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D:\B.PAC\MPLADS\LS\MPLAD data\"/>
    </mc:Choice>
  </mc:AlternateContent>
  <xr:revisionPtr revIDLastSave="0" documentId="8_{CEC4A103-D2E0-416E-BCC5-F47514D91700}" xr6:coauthVersionLast="41" xr6:coauthVersionMax="41" xr10:uidLastSave="{00000000-0000-0000-0000-000000000000}"/>
  <bookViews>
    <workbookView xWindow="-108" yWindow="-108" windowWidth="23256" windowHeight="12576" activeTab="3" xr2:uid="{00000000-000D-0000-FFFF-FFFF00000000}"/>
  </bookViews>
  <sheets>
    <sheet name="2014-15" sheetId="2" r:id="rId1"/>
    <sheet name="2015-16" sheetId="3" r:id="rId2"/>
    <sheet name="2016-17" sheetId="4" r:id="rId3"/>
    <sheet name="2017-18" sheetId="5" r:id="rId4"/>
  </sheets>
  <definedNames>
    <definedName name="_xlnm._FilterDatabase" localSheetId="0" hidden="1">'2014-15'!$A$3:$D$25</definedName>
    <definedName name="_xlnm._FilterDatabase" localSheetId="1" hidden="1">'2015-16'!$A$3:$D$52</definedName>
    <definedName name="_xlnm._FilterDatabase" localSheetId="2" hidden="1">'2016-17'!$A$5:$D$69</definedName>
  </definedNames>
  <calcPr calcId="181029"/>
  <fileRecoveryPr autoRecover="0"/>
</workbook>
</file>

<file path=xl/calcChain.xml><?xml version="1.0" encoding="utf-8"?>
<calcChain xmlns="http://schemas.openxmlformats.org/spreadsheetml/2006/main">
  <c r="H4" i="5" l="1"/>
  <c r="D23" i="5"/>
  <c r="C23" i="5"/>
  <c r="D52" i="3"/>
  <c r="C52" i="3"/>
  <c r="D69" i="4"/>
  <c r="C69" i="4"/>
  <c r="D25" i="2"/>
  <c r="C25" i="2"/>
</calcChain>
</file>

<file path=xl/sharedStrings.xml><?xml version="1.0" encoding="utf-8"?>
<sst xmlns="http://schemas.openxmlformats.org/spreadsheetml/2006/main" count="322" uniqueCount="154">
  <si>
    <t xml:space="preserve"> Physical and Financial Progress on Implemntation of  MPLADS works in Bangalore (Urban) District.</t>
  </si>
  <si>
    <t>Name of The M.P : Ananth kumar. Hon'ble M.P.</t>
  </si>
  <si>
    <t>Sl No</t>
  </si>
  <si>
    <t>Name &amp; Location of the work</t>
  </si>
  <si>
    <t>Under progress</t>
  </si>
  <si>
    <t>Construction of Yoga Kendra and Library @ near Tyagi Lakshmidevi Memorial, Kormangala, Bangalore</t>
  </si>
  <si>
    <t>Construction of Multi-purpose hall @ Dakshina Kannada Koota Mitra Mandali, #12, Bull Temple Road, Bangalore.</t>
  </si>
  <si>
    <t>Construction of Multi-purpose hall @ Udayabanu Kala Sangha, K.G.Nagar, Bangalore-560019.</t>
  </si>
  <si>
    <t>Construction of  Yoga Kendra @ Sri Seetharama Mandira Road (Krishnasingh Lane) ulsoorpet, Seetharama Mandir Road, Bangalore.</t>
  </si>
  <si>
    <t>Construction of  Yoga Bhavan @ Swamy Vivekananda Yoga Anusudhana Samsthana Ekanath Bhavan, #19, Gavipuram circle, K.G.Nagar, Bangalore.</t>
  </si>
  <si>
    <r>
      <t>Construction of  Hostel Rooms @ Akashya Vipra Maha sabha Sarakki Village, J.P.Nagar, 1</t>
    </r>
    <r>
      <rPr>
        <vertAlign val="superscript"/>
        <sz val="13"/>
        <color theme="1"/>
        <rFont val="Times New Roman"/>
        <family val="1"/>
      </rPr>
      <t>st</t>
    </r>
    <r>
      <rPr>
        <sz val="13"/>
        <color theme="1"/>
        <rFont val="Times New Roman"/>
        <family val="1"/>
      </rPr>
      <t xml:space="preserve"> Phase, Bangalore.</t>
    </r>
  </si>
  <si>
    <t>Construction of  Yoga Hall @ Sri Maruthi Seva Trust, Anjayaneya Temple, #25, Sushila Road, Dodda Mavalli, Bangalore.</t>
  </si>
  <si>
    <t>Construction of  Centenary Hall @ Basavangudi Co-operative Society, Basvanagudi, Bangalore.</t>
  </si>
  <si>
    <r>
      <t>Construction of  Multi-purpose Hall @ 1</t>
    </r>
    <r>
      <rPr>
        <vertAlign val="superscript"/>
        <sz val="13"/>
        <color theme="1"/>
        <rFont val="Times New Roman"/>
        <family val="1"/>
      </rPr>
      <t>st</t>
    </r>
    <r>
      <rPr>
        <sz val="13"/>
        <color theme="1"/>
        <rFont val="Times New Roman"/>
        <family val="1"/>
      </rPr>
      <t xml:space="preserve"> floor, No.126, 1</t>
    </r>
    <r>
      <rPr>
        <vertAlign val="superscript"/>
        <sz val="13"/>
        <color theme="1"/>
        <rFont val="Times New Roman"/>
        <family val="1"/>
      </rPr>
      <t>st</t>
    </r>
    <r>
      <rPr>
        <sz val="13"/>
        <color theme="1"/>
        <rFont val="Times New Roman"/>
        <family val="1"/>
      </rPr>
      <t xml:space="preserve"> Main, Vinayaka Layout, Vijayanagar, Bangalore.</t>
    </r>
  </si>
  <si>
    <t>Construction of  Multi-purpose Hall @ Sneha Seva Trust, New Timber Yard Layout, #65, Mysore Road, Bangalore.</t>
  </si>
  <si>
    <t>Construction of  Yoga Hall @ Praja Sangha, Sushila road, Chikka Mavalli, Bangalore.</t>
  </si>
  <si>
    <t>Providing Medical Equipment for Vasavi Medical Trust, #25, National High School road, Vishveshwara puram, Bangalore</t>
  </si>
  <si>
    <r>
      <t>Construction of “Hasiru Bhavana”, Seminar hall @ 4</t>
    </r>
    <r>
      <rPr>
        <vertAlign val="superscript"/>
        <sz val="13"/>
        <color theme="1"/>
        <rFont val="Times New Roman"/>
        <family val="1"/>
      </rPr>
      <t>th</t>
    </r>
    <r>
      <rPr>
        <sz val="13"/>
        <color theme="1"/>
        <rFont val="Times New Roman"/>
        <family val="1"/>
      </rPr>
      <t xml:space="preserve"> floor at Vijaya College, 4</t>
    </r>
    <r>
      <rPr>
        <vertAlign val="superscript"/>
        <sz val="13"/>
        <color theme="1"/>
        <rFont val="Times New Roman"/>
        <family val="1"/>
      </rPr>
      <t>th</t>
    </r>
    <r>
      <rPr>
        <sz val="13"/>
        <color theme="1"/>
        <rFont val="Times New Roman"/>
        <family val="1"/>
      </rPr>
      <t xml:space="preserve"> Block, Bangalore.</t>
    </r>
  </si>
  <si>
    <t>Commissioning of Bio Gas Unit and Drinking Water Unit @ Vishveshwara Puram Ward, Bangalore.</t>
  </si>
  <si>
    <t>Construction of New Auditorium @ Gayana Samaja, K.R. Road, Bangalore.</t>
  </si>
  <si>
    <t>Construction of Hospital at Kumaraswami Layout, Vasavi Trust, #4, Vanivilas Road, Vishveshwarapuram, Bangalore-04</t>
  </si>
  <si>
    <r>
      <t>Construction of Bus Shelter @ Jayanagar 9</t>
    </r>
    <r>
      <rPr>
        <vertAlign val="superscript"/>
        <sz val="13"/>
        <color theme="1"/>
        <rFont val="Times New Roman"/>
        <family val="1"/>
      </rPr>
      <t>th</t>
    </r>
    <r>
      <rPr>
        <sz val="13"/>
        <color theme="1"/>
        <rFont val="Times New Roman"/>
        <family val="1"/>
      </rPr>
      <t xml:space="preserve"> </t>
    </r>
    <r>
      <rPr>
        <b/>
        <sz val="13"/>
        <color theme="1"/>
        <rFont val="Times New Roman"/>
        <family val="1"/>
      </rPr>
      <t xml:space="preserve"> </t>
    </r>
    <r>
      <rPr>
        <sz val="13"/>
        <color theme="1"/>
        <rFont val="Times New Roman"/>
        <family val="1"/>
      </rPr>
      <t>Block, Bangalore.</t>
    </r>
  </si>
  <si>
    <t>Construction of Multipurpose hall @ Vijayanagar Senior Citizen Forum, #126, 1st Main Road, Vinayaka Layout, Marithi-Mandir Ward no-126, Bengaluru-40</t>
  </si>
  <si>
    <t>Construction of class rooms @ Government PU College, HSR Layout Sec-1, HSR Layout, Bengaluru.</t>
  </si>
  <si>
    <t>Development works at Krishnadevaraya Railway Halt Station, Vijaynagar, Bengaluru.</t>
  </si>
  <si>
    <t>Installation of CCTV Cameras at Basavanagudi Vidhana Sabha Constituency</t>
  </si>
  <si>
    <t>Completed</t>
  </si>
  <si>
    <t>Construction of Library hall @ Kumaraswamy Layout Residents, Welfare association, 13th Cross, opposite Sardar Vallabhai Patel Park, Kumaraswamy Layout, 2nd Phase Bangalore.</t>
  </si>
  <si>
    <t>Construction of Dhyana Mandira @ Sri Lakshmi Chadrala Parameshwari Temple, IV T Block, Jayanagar, Bengaluru.</t>
  </si>
  <si>
    <t>Construction of School Building @ Shree Gururaja Parents Teachers Association, No.76/1, Netaji Road, Tyagarajanagar, Bangalore.</t>
  </si>
  <si>
    <t>Construction of Open Auditorium @ Bharath Matha Education Society®, #6, 3rd Cross, Mount Joy Extn, Hanumanthanagar, Bengaluru.</t>
  </si>
  <si>
    <t>2% Administrative Expenses</t>
  </si>
  <si>
    <t>Construction of Meditation Center at world Renewal Spiritual Trust, Reservior Street, Basavanagudi, Bangalore</t>
  </si>
  <si>
    <t>Providing drinking water supply @ Government School, Basavanagudi, Chickpete Assembly Constituency, Bengaluru</t>
  </si>
  <si>
    <t>Construction of Toilets  @ National High School grounds, Basavanagudi, Chickpete Assembly Constituency, Bengaluru</t>
  </si>
  <si>
    <t>Construction of Library block @ Ward No.158, Deepanjalinagar, BBMP Office, Avalahalli, Bengaluru.</t>
  </si>
  <si>
    <t>Upgradation of Public Toilet at Vijayanagar, Bengaluru</t>
  </si>
  <si>
    <t>Purchase of Text books for Govt.PU College Girls, BP Wadia Road, Basavanagudi, Bangalore.</t>
  </si>
  <si>
    <t>Providing RO Drinking Water unit at Lalbagh, Bengaluru</t>
  </si>
  <si>
    <r>
      <t>Purchase of Text books for Sri Balaji Degree College, 1</t>
    </r>
    <r>
      <rPr>
        <vertAlign val="superscript"/>
        <sz val="13"/>
        <color rgb="FF000000"/>
        <rFont val="Times New Roman"/>
        <family val="1"/>
      </rPr>
      <t>st</t>
    </r>
    <r>
      <rPr>
        <sz val="13"/>
        <color rgb="FF000000"/>
        <rFont val="Times New Roman"/>
        <family val="1"/>
      </rPr>
      <t xml:space="preserve"> Cross, Hanumanth Nagar, Bangalore</t>
    </r>
  </si>
  <si>
    <r>
      <t>Purchase of Text books for Govt.PU College, 6</t>
    </r>
    <r>
      <rPr>
        <vertAlign val="superscript"/>
        <sz val="13"/>
        <color rgb="FF000000"/>
        <rFont val="Times New Roman"/>
        <family val="1"/>
      </rPr>
      <t>th</t>
    </r>
    <r>
      <rPr>
        <sz val="13"/>
        <color rgb="FF000000"/>
        <rFont val="Times New Roman"/>
        <family val="1"/>
      </rPr>
      <t xml:space="preserve"> Block, Jayanagar, Bangalore.</t>
    </r>
  </si>
  <si>
    <t>Construction of Multi-Purpose hall for Consultation and Training purpose @ Hindu Seva Pratisthana, Ajitashree, 8/28, Basavanagudi, Bengaluru-560004.</t>
  </si>
  <si>
    <t>Developmental work for park @ Bommanahalli play ground, Bommanahalli Assembly Constituency</t>
  </si>
  <si>
    <t>Construction of building for shree shakti sangha Tailoring class @ ward no 186, Astalakshmi Layout, Jaraganahalli ward, Bengaluru.</t>
  </si>
  <si>
    <t>construction of 2 rooms at Government High School, Sunkenahalli, Ramanjaneya Road, Hanumanthnagar, Bengaluru-560019</t>
  </si>
  <si>
    <t>Developmental for open Auditorium and grill work @ vivekananda park, ward no.104, govindarajnagar, govindarajnagar Constituencym Bengalore</t>
  </si>
  <si>
    <t>additional grant for View Shelter at Madiwala Lake madiwala, Bengaluru</t>
  </si>
  <si>
    <t>Provding Drinking water unit @ madiwala Lake view point, Madiwala Lake, Madiwala Bengalore</t>
  </si>
  <si>
    <t>Construction of Multi-Purpose hall for at Shakthi Ganapathi Sangha, BSK Iistage, Bangalore</t>
  </si>
  <si>
    <t>Construction of Hostel building @ kuruhina shetty sangha New High School road, Visveswarapuram, Bengalore.</t>
  </si>
  <si>
    <t>Errection of Borewell @ Near Adichunchanagiri Ayurvedic Hospital, Hosahalli, Ward No.124 Hosahalli Ward, Bangaluru.</t>
  </si>
  <si>
    <t>Errection of Borewell @ Club Road, Government Oni, Hosahalli, Ward No.124 Hosahalli Ward, Bangaluru.</t>
  </si>
  <si>
    <t>Erection of Borewell at Thimmanahalli Govindarajnagara Ward No.104, Govindarajnagara Assembly Constituency, Bangalore.</t>
  </si>
  <si>
    <t>Erection of Borewell at Nagarabhavi Colony Govindarajnagara Ward No.104, Govindarajnagara Assembly Constituency, Bangalore.</t>
  </si>
  <si>
    <t>Errection of Borewell @ Manuvana, ward No.123, Vijayanagara Ward, Bengaluru.</t>
  </si>
  <si>
    <r>
      <t>Errection of Borewell @ 4</t>
    </r>
    <r>
      <rPr>
        <vertAlign val="superscript"/>
        <sz val="11.5"/>
        <color rgb="FF000000"/>
        <rFont val="Times New Roman"/>
        <family val="1"/>
      </rPr>
      <t>th</t>
    </r>
    <r>
      <rPr>
        <sz val="11.5"/>
        <color rgb="FF000000"/>
        <rFont val="Times New Roman"/>
        <family val="1"/>
      </rPr>
      <t xml:space="preserve"> Main Road, Vijayanagara, ward No.123, Vijayanagara Ward, Bengaluru.</t>
    </r>
  </si>
  <si>
    <t>Errection of Borewell @ Opp BHEL, Deepanjali Nagar ward, ward No.158, Deepanjali ward, Vijayanagar Constituency, Bengaluru.</t>
  </si>
  <si>
    <t>Energisation and Electrification of borewell @ Opp BHEL, Deepanjali Nagar ward, ward No.158, Deepanjali ward, Vijayanagar Constituency, Bengaluru.</t>
  </si>
  <si>
    <t>Errection of Borewell @ 9th cross, Deepanjali Nagar, Ward No.158, Deepanjali ward, Vijayanagar Constituency, Bengaluru.</t>
  </si>
  <si>
    <t>Energisation and Electrification of borewell @ 9th cross, Deepanjali Nagar, Ward No.158, Deepanjali ward, Vijayanagar Constituency, Bengaluru.</t>
  </si>
  <si>
    <t>Purchase of Gym Equipments for Desiya Vyayama Shaale, 2nd Floor, Main Road, Tyagarajanagar, Bengaluru.</t>
  </si>
  <si>
    <t>Construction of Building at Bhuvaneshwari Okkaligara Mahila Sanghaf@ No.1, 1st Main, 4th Cross, Kanaka Layout, Banashankari 2nd Stage, Bengaluru</t>
  </si>
  <si>
    <t>Providing Pure Drinking Water Unit @                      1. Parangipalya,   2. Rajeev Gandhinagar (Gundutoopu)          ward No.174, HSR ward, Bommanhalli Assembly Constituency</t>
  </si>
  <si>
    <t>Construction of Samudaya Bhavan @ Daivagna Brahmana Gurupeeta Seva Samithi No.3261-3262, Vishwabharathi Layout, Near Katriguppe Water Tank, Bengaluru</t>
  </si>
  <si>
    <t>Providing CCTV camera's at various places around Koramangala 1st Block, Koramangala ward, Bengaluru.</t>
  </si>
  <si>
    <t>Contruction of 2 rooms at Government High School, Sunkenhalli, Ramanjaneya Road, Hanumanthanagar, Bengaluru-560019</t>
  </si>
  <si>
    <t>Construction of building for Shree Shakti sangha Tailoring Class @ Ward No.186, Astalakshmi Layout, Jaraganahalli Ward, Bengaluru</t>
  </si>
  <si>
    <t>Additional grant towards 14 bore wells,               1. Munikrishnappa Layout, ward No.147, Audigodi                2. Near Shanimahatma Temple, Ward No.147 Audigodi           3. CAR Police Quarters, Near MT Station, ward No.147 Aufigodi      4. 13th Main, Rajendranagar, Near Muttumariyamma Temple, Ward No.147, Audugodi                 5. 1st main, Near Anjaneya Temple, Rajendra Nagar, Ward No.147, Audigodi              6. 1st Main, Near Subramanya Temple, 7. 4th Main, Bhovi Colony, 5th Cross cornor</t>
  </si>
  <si>
    <t>Erection of Borewell at at Hosing Board Colony, Govindarajnagara Ward No.104, Govindarajnagara Assembly Constituency, Bangalore.</t>
  </si>
  <si>
    <t>Additional grant for Installation of CCTV Cameras @ Basavanagudi Assembly</t>
  </si>
  <si>
    <r>
      <t xml:space="preserve">Erection of Borewell and </t>
    </r>
    <r>
      <rPr>
        <sz val="11.5"/>
        <color rgb="FF000000"/>
        <rFont val="Times New Roman"/>
        <family val="1"/>
      </rPr>
      <t>Energisation and Electrification of</t>
    </r>
    <r>
      <rPr>
        <sz val="12"/>
        <color rgb="FF000000"/>
        <rFont val="Times New Roman"/>
        <family val="1"/>
      </rPr>
      <t xml:space="preserve"> Borewell @ Hanumagiri Nagara, Chikkallasandra Ward No.183, Bangalore. </t>
    </r>
  </si>
  <si>
    <t xml:space="preserve"> Energisation and Electrification of Borewell @ Old Kavika Layout, Ward No.133, Hampinagara ward, Bangaluru.</t>
  </si>
  <si>
    <r>
      <t xml:space="preserve">Erection of Borewell </t>
    </r>
    <r>
      <rPr>
        <sz val="12"/>
        <color rgb="FF000000"/>
        <rFont val="Times New Roman"/>
        <family val="1"/>
      </rPr>
      <t xml:space="preserve"> @ Old Kavika Layout, Ward No.133, Hampinagara ward, Bangaluru.</t>
    </r>
  </si>
  <si>
    <r>
      <t xml:space="preserve">Erection of Borewell </t>
    </r>
    <r>
      <rPr>
        <sz val="12"/>
        <color rgb="FF000000"/>
        <rFont val="Times New Roman"/>
        <family val="1"/>
      </rPr>
      <t xml:space="preserve"> @ 3</t>
    </r>
    <r>
      <rPr>
        <vertAlign val="superscript"/>
        <sz val="12"/>
        <color rgb="FF000000"/>
        <rFont val="Times New Roman"/>
        <family val="1"/>
      </rPr>
      <t>rd</t>
    </r>
    <r>
      <rPr>
        <sz val="12"/>
        <color rgb="FF000000"/>
        <rFont val="Times New Roman"/>
        <family val="1"/>
      </rPr>
      <t xml:space="preserve"> Cross, KEB Office Park, Chikkallasandra Ward No.183, Bangalore. </t>
    </r>
  </si>
  <si>
    <r>
      <rPr>
        <sz val="11.5"/>
        <color rgb="FF000000"/>
        <rFont val="Times New Roman"/>
        <family val="1"/>
      </rPr>
      <t>Energisation and Electrification of</t>
    </r>
    <r>
      <rPr>
        <sz val="12"/>
        <color rgb="FF000000"/>
        <rFont val="Times New Roman"/>
        <family val="1"/>
      </rPr>
      <t xml:space="preserve"> Borewell @ 3</t>
    </r>
    <r>
      <rPr>
        <vertAlign val="superscript"/>
        <sz val="12"/>
        <color rgb="FF000000"/>
        <rFont val="Times New Roman"/>
        <family val="1"/>
      </rPr>
      <t>rd</t>
    </r>
    <r>
      <rPr>
        <sz val="12"/>
        <color rgb="FF000000"/>
        <rFont val="Times New Roman"/>
        <family val="1"/>
      </rPr>
      <t xml:space="preserve"> Cross, KEB Office Park, Chikkallasandra Ward No.183, Bangalore. </t>
    </r>
  </si>
  <si>
    <r>
      <t xml:space="preserve">Erection of Borewell </t>
    </r>
    <r>
      <rPr>
        <sz val="12"/>
        <color rgb="FF000000"/>
        <rFont val="Times New Roman"/>
        <family val="1"/>
      </rPr>
      <t xml:space="preserve"> @ 2</t>
    </r>
    <r>
      <rPr>
        <vertAlign val="superscript"/>
        <sz val="12"/>
        <color rgb="FF000000"/>
        <rFont val="Times New Roman"/>
        <family val="1"/>
      </rPr>
      <t>nd</t>
    </r>
    <r>
      <rPr>
        <sz val="12"/>
        <color rgb="FF000000"/>
        <rFont val="Times New Roman"/>
        <family val="1"/>
      </rPr>
      <t xml:space="preserve"> Cross Ittamadu, chikkallasandra Ward No.183, Bangalore.</t>
    </r>
  </si>
  <si>
    <r>
      <t xml:space="preserve"> </t>
    </r>
    <r>
      <rPr>
        <sz val="11.5"/>
        <color rgb="FF000000"/>
        <rFont val="Times New Roman"/>
        <family val="1"/>
      </rPr>
      <t>Energisation and Electrification of</t>
    </r>
    <r>
      <rPr>
        <sz val="12"/>
        <color rgb="FF000000"/>
        <rFont val="Times New Roman"/>
        <family val="1"/>
      </rPr>
      <t xml:space="preserve"> Borewell @ 2</t>
    </r>
    <r>
      <rPr>
        <vertAlign val="superscript"/>
        <sz val="12"/>
        <color rgb="FF000000"/>
        <rFont val="Times New Roman"/>
        <family val="1"/>
      </rPr>
      <t>nd</t>
    </r>
    <r>
      <rPr>
        <sz val="12"/>
        <color rgb="FF000000"/>
        <rFont val="Times New Roman"/>
        <family val="1"/>
      </rPr>
      <t xml:space="preserve"> Cross Ittamadu, chikkallasandra Ward No.183, Bangalore.</t>
    </r>
  </si>
  <si>
    <r>
      <t xml:space="preserve">Erection of Borewell </t>
    </r>
    <r>
      <rPr>
        <sz val="12"/>
        <color rgb="FF000000"/>
        <rFont val="Times New Roman"/>
        <family val="1"/>
      </rPr>
      <t xml:space="preserve"> @ 13</t>
    </r>
    <r>
      <rPr>
        <vertAlign val="superscript"/>
        <sz val="12"/>
        <color rgb="FF000000"/>
        <rFont val="Times New Roman"/>
        <family val="1"/>
      </rPr>
      <t>th</t>
    </r>
    <r>
      <rPr>
        <sz val="12"/>
        <color rgb="FF000000"/>
        <rFont val="Times New Roman"/>
        <family val="1"/>
      </rPr>
      <t xml:space="preserve"> Cross Road, RPC Layout, Ward No.133 Hampinagara Ward, Bangalore. </t>
    </r>
  </si>
  <si>
    <r>
      <t xml:space="preserve"> </t>
    </r>
    <r>
      <rPr>
        <sz val="11.5"/>
        <color rgb="FF000000"/>
        <rFont val="Times New Roman"/>
        <family val="1"/>
      </rPr>
      <t>Energisation and Electrification of</t>
    </r>
    <r>
      <rPr>
        <sz val="12"/>
        <color rgb="FF000000"/>
        <rFont val="Times New Roman"/>
        <family val="1"/>
      </rPr>
      <t xml:space="preserve"> Borewell @ 13</t>
    </r>
    <r>
      <rPr>
        <vertAlign val="superscript"/>
        <sz val="12"/>
        <color rgb="FF000000"/>
        <rFont val="Times New Roman"/>
        <family val="1"/>
      </rPr>
      <t>th</t>
    </r>
    <r>
      <rPr>
        <sz val="12"/>
        <color rgb="FF000000"/>
        <rFont val="Times New Roman"/>
        <family val="1"/>
      </rPr>
      <t xml:space="preserve"> Cross Road, RPC Layout, Ward No.133 Hampinagara Ward, Bangalore. </t>
    </r>
  </si>
  <si>
    <r>
      <t xml:space="preserve">Erection of Borewell </t>
    </r>
    <r>
      <rPr>
        <sz val="11.5"/>
        <color rgb="FF000000"/>
        <rFont val="Times New Roman"/>
        <family val="1"/>
      </rPr>
      <t xml:space="preserve">at Eshwari Nagara, Hosakerehalli Ward No.166, Bangalore. </t>
    </r>
  </si>
  <si>
    <t xml:space="preserve">Energisation and Electrification at Eshwari Nagara, Hosakerehalli Ward No.166, Bangalore. </t>
  </si>
  <si>
    <t xml:space="preserve">Erection of Borewell  at Dattatreya Nagara, Hosakerehalli Ward No.166. Bangalore. </t>
  </si>
  <si>
    <t xml:space="preserve"> Energisation and Electrification at Dattatreya Nagara, Hosakerehalli Ward No.166. Bangalore. </t>
  </si>
  <si>
    <t>Estimate for pipe line work for Borewells at Muneshwara Block New Extension Byatarayanapura Avalahalli Ward No.158 Deepanjali Nagar Ward</t>
  </si>
  <si>
    <t>Errection of Borewell,  at Maruthinagar, Hosakerehalli Ward No.166, Bangalore.</t>
  </si>
  <si>
    <t>Energisation and Electrification at Maruthinagar, Hosakerehalli Ward No.166, Bangalore.</t>
  </si>
  <si>
    <t>Detailed Estimated for Erection of Borewell at Saraswathi Nagar, Marenahalli, Ward No.125, Bangalore.</t>
  </si>
  <si>
    <r>
      <t>Detailed Estimated for Erection of Borewell at 2</t>
    </r>
    <r>
      <rPr>
        <vertAlign val="superscript"/>
        <sz val="11"/>
        <color rgb="FF000000"/>
        <rFont val="Times New Roman"/>
        <family val="1"/>
      </rPr>
      <t>nd</t>
    </r>
    <r>
      <rPr>
        <sz val="11"/>
        <color rgb="FF000000"/>
        <rFont val="Times New Roman"/>
        <family val="1"/>
      </rPr>
      <t xml:space="preserve"> Main, Subbanna Garden, Ward No.126, Maruthi Mandir, Bangalore. </t>
    </r>
  </si>
  <si>
    <t>Detailed Estimated for Erection of Borewell at Amarjoythi Nagar, Marenahalli, Ward No.125, Bangalore.</t>
  </si>
  <si>
    <r>
      <t>Detailed Estimated for Erection of Borewell at 1</t>
    </r>
    <r>
      <rPr>
        <vertAlign val="superscript"/>
        <sz val="11"/>
        <color rgb="FF000000"/>
        <rFont val="Times New Roman"/>
        <family val="1"/>
      </rPr>
      <t>st</t>
    </r>
    <r>
      <rPr>
        <sz val="11"/>
        <color rgb="FF000000"/>
        <rFont val="Times New Roman"/>
        <family val="1"/>
      </rPr>
      <t xml:space="preserve"> Main Priyadarshini Layout, Ward No.126, Maruthi Mandir, Bangalore.</t>
    </r>
  </si>
  <si>
    <t>Detailed Estimated for Erection of Borewell at Marenahalli, Ward No.125, Bangalore.</t>
  </si>
  <si>
    <t>Energisation and Electrification of Borewell at Thimmanahalli, Govindarajnagara Ward No.104, Govindarajnagara Assembly Constituency, Bangalore.</t>
  </si>
  <si>
    <t>Energisation and Electrification of borewell @ Manuvana ward No.123, Vijayanagara Ward, Bengaluru.</t>
  </si>
  <si>
    <t>Energisation and Electrification of Borewell at Nagarabhavi Colony, Govindarajnagara Ward No.104, Govindarajnagara Asseembly Constitueny, Bangalore.</t>
  </si>
  <si>
    <t>Energisation and Electrification of borewell @ Near Adichunchanagiri Ayurvedic Hospital, Hosahalli, Ward No.124 Hosahalli Ward, Bangaluru.</t>
  </si>
  <si>
    <t xml:space="preserve">Energisation and Electrification of Borewell at Housing Board Colony, Govindarajnagar Ward No.104, Govindrajnagara Assembly Constituency, Bangalore. </t>
  </si>
  <si>
    <r>
      <t>Sinking of Borewell, Energisation and Electrification of Borewell @ 18</t>
    </r>
    <r>
      <rPr>
        <vertAlign val="superscript"/>
        <sz val="11"/>
        <color rgb="FF000000"/>
        <rFont val="Times New Roman"/>
        <family val="1"/>
      </rPr>
      <t>th</t>
    </r>
    <r>
      <rPr>
        <sz val="11"/>
        <color rgb="FF000000"/>
        <rFont val="Times New Roman"/>
        <family val="1"/>
      </rPr>
      <t xml:space="preserve"> Main, Muneshwara Block, Girinagar Ward No.162, Bangalore. </t>
    </r>
  </si>
  <si>
    <r>
      <t>Sinking of Borewell, Energisation and Electrification of Borewell @ 20</t>
    </r>
    <r>
      <rPr>
        <vertAlign val="superscript"/>
        <sz val="11"/>
        <color rgb="FF000000"/>
        <rFont val="Times New Roman"/>
        <family val="1"/>
      </rPr>
      <t>th</t>
    </r>
    <r>
      <rPr>
        <sz val="11"/>
        <color rgb="FF000000"/>
        <rFont val="Times New Roman"/>
        <family val="1"/>
      </rPr>
      <t xml:space="preserve"> Main, Girinagara ‘T’ Block, Girinagar Ward No.162 Bangalore.</t>
    </r>
  </si>
  <si>
    <r>
      <t>Errection of Borewell, Energisation and Electrification of Borewell @ Anjaneya Temple Road, 9</t>
    </r>
    <r>
      <rPr>
        <vertAlign val="superscript"/>
        <sz val="10.5"/>
        <color rgb="FF000000"/>
        <rFont val="Times New Roman"/>
        <family val="1"/>
      </rPr>
      <t>th</t>
    </r>
    <r>
      <rPr>
        <sz val="10.5"/>
        <color rgb="FF000000"/>
        <rFont val="Times New Roman"/>
        <family val="1"/>
      </rPr>
      <t xml:space="preserve"> cross, Agrahara Dasarahalli, Ward No.105, Bangalore.</t>
    </r>
  </si>
  <si>
    <t>Errection of Borewell, Energisation and Electrification of Borewell @ Basavana Park Road, KHB Colony, Agrahara Dasarahalli, Ward No.105, Bangalore.</t>
  </si>
  <si>
    <t>Providing Mini water supply unit @ Jakkasandra Ward No.173, Jakkasandra (Including borewell) BTM Layout Constituency.</t>
  </si>
  <si>
    <r>
      <t>Errection of Borewell, Energisation and Electrification of Borewell @ Attiguppe, Ward No.132, Bangalore</t>
    </r>
    <r>
      <rPr>
        <sz val="10.5"/>
        <color rgb="FF000000"/>
        <rFont val="Times New Roman"/>
        <family val="1"/>
      </rPr>
      <t>.</t>
    </r>
  </si>
  <si>
    <t xml:space="preserve">Insatallation of Solar Signal Lamps @               1. 36th Cross, 4th Main, Lakshmanrao Bulewad Road, Jayanagar, Bengaluru.                                  2. 39th Cross, 18th Main, Jayanagar 4th T Block     
3. 39th cross, East enf Main, Jayanagar 9th Block (Reddy Hospital Circle), Bengaluru            </t>
  </si>
  <si>
    <t>Providing Pure Drinking Water unit               @ Kalyanagar, Ward No.127, Moodalapalya, Bengaluru.</t>
  </si>
  <si>
    <t xml:space="preserve">Additional grant for pipe line work @ Attiguppe Ward No.132.
1. Opp. Chowdeshwari Temple road
2. Behind Chowdeshwari Temple
3. Opp. Road of Binni Park.
</t>
  </si>
  <si>
    <t>Providing 2 Pure Drinking Water Units (including borewell) @    1.  Near Government School, Beside Temple, 15 A Bus Stop                 2. Chikkagoudana Palya &amp; Goudanapalya ward No.182, Padmanabhanagar ward .</t>
  </si>
  <si>
    <t>Errection of Borewell @ 1st 'G' Cross, 7th Main, Subbanna Garden, Ward No.132, Attiguppe, Bengaluru.</t>
  </si>
  <si>
    <t>Energisation and Electrification of borewell @ 1st 'G' Cross, 7th Main, Subbanna Garden, Ward No.132, Attiguppe, Bengaluru.</t>
  </si>
  <si>
    <t>Construction of class rooms at RKS High School, 27th Cross, 7th Block, Jayanagar, Bengaluru-560070</t>
  </si>
  <si>
    <t>Energisation and Electrification at Saraswathi Nagar, Marenahalli, Ward No.125, Bangalore.</t>
  </si>
  <si>
    <t>Energisation and Electrification at 2nd Main, Subbanna Garden, Ward No.126, Maruthi Mandir, Bangalore. .</t>
  </si>
  <si>
    <t>Energisation and Electrification at Amarjoythi Nagar, Marenahalli, Ward No.125, Bangalore.</t>
  </si>
  <si>
    <t>Energisation and Electrification at 1st Main Priyadarshini Layout, Ward No.126, Maruthi Mandir, Bangalore.</t>
  </si>
  <si>
    <t>Energisation and Electrification at Marenahalli, Ward No.125, Bangalore.</t>
  </si>
  <si>
    <r>
      <t>Installation of Lift till 4</t>
    </r>
    <r>
      <rPr>
        <vertAlign val="superscript"/>
        <sz val="14"/>
        <color rgb="FF000000"/>
        <rFont val="Times New Roman"/>
        <family val="1"/>
      </rPr>
      <t>th</t>
    </r>
    <r>
      <rPr>
        <sz val="14"/>
        <color rgb="FF000000"/>
        <rFont val="Times New Roman"/>
        <family val="1"/>
      </rPr>
      <t xml:space="preserve"> floor Consultation room at @ Hindu Seva Pratisthana, Ajitashree, 8/28, Basavanagudi, Bengaluru-560004.             </t>
    </r>
    <r>
      <rPr>
        <sz val="14"/>
        <color rgb="FFFF0000"/>
        <rFont val="Times New Roman"/>
        <family val="1"/>
      </rPr>
      <t>Change Of Work:-</t>
    </r>
    <r>
      <rPr>
        <sz val="14"/>
        <color rgb="FF000000"/>
        <rFont val="Times New Roman"/>
        <family val="1"/>
      </rPr>
      <t xml:space="preserve">
Construction of Multi Purpose Hall at Hindu Seva Pratisthana, Ajitashree, 8/28, Basavanagudi, Bangaluru-560004.</t>
    </r>
  </si>
  <si>
    <t xml:space="preserve">Construction of Class rooms @ Shree Balaji Vidya Niketan ® Shree Kumaraswamy Vidyamandira, 1st Cross, Hanumanthnagar, Bengaluru-560019 </t>
  </si>
  <si>
    <t xml:space="preserve">Developmental work for park @ Bommanahalli play ground, Bommanahalli Assembly Constituency. </t>
  </si>
  <si>
    <t>Errection of Borewell, Energisation and Electrification of Borewell @ Tigalara Badavane, Ward No.131, Nayandahalli Ward, Vijayanagara Constituency, Bangalore.</t>
  </si>
  <si>
    <r>
      <t>Errection of Borewell, Energisation and Electrification of Borewell @ Sri Muneshwara Temple Street 6</t>
    </r>
    <r>
      <rPr>
        <vertAlign val="superscript"/>
        <sz val="11.5"/>
        <color rgb="FF000000"/>
        <rFont val="Times New Roman"/>
        <family val="1"/>
      </rPr>
      <t>th</t>
    </r>
    <r>
      <rPr>
        <sz val="11.5"/>
        <color rgb="FF000000"/>
        <rFont val="Times New Roman"/>
        <family val="1"/>
      </rPr>
      <t xml:space="preserve"> cross Madiwala VP Road Ward No.172, Madiwala BTM Constituency, Bangalore.</t>
    </r>
  </si>
  <si>
    <r>
      <t>Errection of Borewell, Energisation and Electrification of Borewell Near Kaveri School, 3</t>
    </r>
    <r>
      <rPr>
        <vertAlign val="superscript"/>
        <sz val="11.5"/>
        <color rgb="FF000000"/>
        <rFont val="Times New Roman"/>
        <family val="1"/>
      </rPr>
      <t>rd</t>
    </r>
    <r>
      <rPr>
        <sz val="11.5"/>
        <color rgb="FF000000"/>
        <rFont val="Times New Roman"/>
        <family val="1"/>
      </rPr>
      <t xml:space="preserve"> Cross, Madiwala VP Road Ward No.172, Madiwala BTM Constituency, Bangalore.</t>
    </r>
  </si>
  <si>
    <t>Errection of Borewell, Energisation and Electrification of Borewell @ Nisarga Layout Ward No.132, Attiguppe ward, Vijayanagara Constituency, Bangalore.</t>
  </si>
  <si>
    <t>Errection of Borewell, Energisation and Electrification of Borewell @ Near Govt. School, Kattariguppe Villege, Ward No.163, Kattariguppe, Bangalore.</t>
  </si>
  <si>
    <r>
      <t>Errection of Borewell, Energisation and Electrification of Borewell @ 4</t>
    </r>
    <r>
      <rPr>
        <vertAlign val="superscript"/>
        <sz val="11"/>
        <color rgb="FF000000"/>
        <rFont val="Times New Roman"/>
        <family val="1"/>
      </rPr>
      <t>th</t>
    </r>
    <r>
      <rPr>
        <sz val="11"/>
        <color rgb="FF000000"/>
        <rFont val="Times New Roman"/>
        <family val="1"/>
      </rPr>
      <t xml:space="preserve"> Main, 12</t>
    </r>
    <r>
      <rPr>
        <vertAlign val="superscript"/>
        <sz val="11"/>
        <color rgb="FF000000"/>
        <rFont val="Times New Roman"/>
        <family val="1"/>
      </rPr>
      <t>th</t>
    </r>
    <r>
      <rPr>
        <sz val="11"/>
        <color rgb="FF000000"/>
        <rFont val="Times New Roman"/>
        <family val="1"/>
      </rPr>
      <t xml:space="preserve"> B Cross, Srinivasa Nagara, BSK 1</t>
    </r>
    <r>
      <rPr>
        <vertAlign val="superscript"/>
        <sz val="11"/>
        <color rgb="FF000000"/>
        <rFont val="Times New Roman"/>
        <family val="1"/>
      </rPr>
      <t>st</t>
    </r>
    <r>
      <rPr>
        <sz val="11"/>
        <color rgb="FF000000"/>
        <rFont val="Times New Roman"/>
        <family val="1"/>
      </rPr>
      <t xml:space="preserve"> Stage, Ward No.163, Katriguppe, Bengaluru.</t>
    </r>
  </si>
  <si>
    <r>
      <t>Errection of Borewell, Energisation and Electrification of Borewell @ 25</t>
    </r>
    <r>
      <rPr>
        <vertAlign val="superscript"/>
        <sz val="11"/>
        <color rgb="FF000000"/>
        <rFont val="Times New Roman"/>
        <family val="1"/>
      </rPr>
      <t>th</t>
    </r>
    <r>
      <rPr>
        <sz val="11"/>
        <color rgb="FF000000"/>
        <rFont val="Times New Roman"/>
        <family val="1"/>
      </rPr>
      <t xml:space="preserve"> Cross, K.P.Agrahara Ward No.122, Vijayanagar Assembly Constituency, Bangalore.</t>
    </r>
  </si>
  <si>
    <r>
      <t>Errection of Borewell, Energisation and Electrification of  Borewell at  20</t>
    </r>
    <r>
      <rPr>
        <vertAlign val="superscript"/>
        <sz val="11"/>
        <color rgb="FF000000"/>
        <rFont val="Times New Roman"/>
        <family val="1"/>
      </rPr>
      <t>th</t>
    </r>
    <r>
      <rPr>
        <sz val="11"/>
        <color rgb="FF000000"/>
        <rFont val="Times New Roman"/>
        <family val="1"/>
      </rPr>
      <t xml:space="preserve"> Cross, Near Kanaka Temple, K.P.Agrahara, Ward No.122, Vijayanagar Assembly Constituency, Bangalore.</t>
    </r>
  </si>
  <si>
    <t>Errection of Borewell, Energisation and Electrification of Borewell @ BDA Layout Ward No.103, Kaveripura Ward, Govindarajnagara Constituency, Bengaluru.</t>
  </si>
  <si>
    <t>Errection of Borewell, Energisation and Electrification of Borewell @ Vinayaka Layout, Ward No.131, Nayandahalli Ward, Vijayanagar Constituency, Bangalore.</t>
  </si>
  <si>
    <r>
      <t>Errection of Borewell, Energisation and Electrification of Borewell at 2</t>
    </r>
    <r>
      <rPr>
        <vertAlign val="superscript"/>
        <sz val="11"/>
        <color rgb="FF000000"/>
        <rFont val="Times New Roman"/>
        <family val="1"/>
      </rPr>
      <t>nd</t>
    </r>
    <r>
      <rPr>
        <sz val="11"/>
        <color rgb="FF000000"/>
        <rFont val="Times New Roman"/>
        <family val="1"/>
      </rPr>
      <t xml:space="preserve"> Cross, BDA Layout, Pattegarapalya, Ward No.103, Kaveripura Ward, Govindarajnagara Constituency, Bengaluru.</t>
    </r>
  </si>
  <si>
    <t>Construction of Multi Purpose Hall at Vinayakanagara, Behind Sri Vinayaka Temple, Vidyapeeta Ward No.164, Bengaluru.</t>
  </si>
  <si>
    <t>Errection of Borewell, Energisation and Electrification of Borewell @ 4th cross, Chandra Layout, Ward No.128, Nagarabhavi, Vijayanagara Assembly Constituency, Bengaluru.</t>
  </si>
  <si>
    <t>Errection of Borewell, Energisation and Electrification of Borewell @ 27th main, VGS Layout, Egipura main road, Ward No.148, Ejipura Ward, BTM Constituency, Bengaluru.</t>
  </si>
  <si>
    <t>Errection of Borewell, Energisation and Electrification of Borewell @ 7th Main, Srinivasa Nagara, Ward No.163, Katriguppe, Bengaluru.</t>
  </si>
  <si>
    <t>Errection of Borewell, Energisation and Electrification of Borewell @ 9th cross, Arundhathi Nagar, Ward No.128, Nagarabhavi, Vijayanagara Assembly, Bengaluru.</t>
  </si>
  <si>
    <t>Errection of Borewell, Energisation and Electrification of Borewell @ 24th cross near Modern school, Nadugadde, Egipura  Ward No.148, Ejipura Ward, BTM Constituency, Bengaluru.</t>
  </si>
  <si>
    <t>Errection of Borewell, Energisation and Electrification of Borewell @ Chandra Layout, Ward No.132, Attiguppe ward, Vijayanagara Assembly, Bengaluru.</t>
  </si>
  <si>
    <t>Errection of Borewell, Energisation and Electrification of Borewell @ Dwarakanagar Ward No.132, Attiguppe ward, Vijayanagara Assembly, Bengaluru.</t>
  </si>
  <si>
    <t>Construction of RO Plant near Vishveshwaraiah Park, Girinagara, Ward No.162, Basavanagudi Assembly Constituency, Bengaluru</t>
  </si>
  <si>
    <t>Purchase of Tractor for Gardening purpose for Institute for Social and Economic change (ISEC), Dr.VKRV Rao Road, Nagarabhavi Post, Bengaluru-560072</t>
  </si>
  <si>
    <t>Construction of Multipurpose Hall at Mayura Vinayaka Seva Trust, No.6, 6th Cross, 2nd Main, ward No.134, Bapuji Nagar, Mysuru Road, Bengaluru</t>
  </si>
  <si>
    <t>Construction of multipurpose hall at Sree Rama temple, 4th Cross, Vysya Bank Colony, J.P.Nagar 1st Phase, Bengaluru Ward No.179, Sahakambarinagar, Jayanagar Assembly Constituency.</t>
  </si>
  <si>
    <t>Construction of multipurpose hall at Shree Vinayaka Devalaya Seva Samithi, Shri Vinayaka Temple premises, No.74, Gavipura west, Kavi Keshiraja Road, Hanumathanagar, Bengaluru-19</t>
  </si>
  <si>
    <t>Construction of Anganawadi centre and library building at Srinivasa Nagar near Yellamma Temple, ward No.163, Katriguppe, Bengaluru.</t>
  </si>
  <si>
    <t xml:space="preserve"> Errection of Borewell, Energisation and Electrification of Borewell @ Vidyagiri Layout Near Chandragiri Park Ward No.128, Nagarabhavi, Vijayanagara Assembly, Bengaluru.</t>
  </si>
  <si>
    <t>Construction of Pure Drinking Water Unit at near Meva college, Jayanagara East, Ward No.170, Bengalore.</t>
  </si>
  <si>
    <t>Construction of multi purpose hall at Shakthi Ganapathi Sangha, BSK II Stage, Bangalore</t>
  </si>
  <si>
    <t>Estimated Cost [in Lakhs]</t>
  </si>
  <si>
    <t>Stage of the work</t>
  </si>
  <si>
    <t>Errection of 1 Borewell &amp; Energisation @      1.   1st Main, Near Subramanya Temple, Bharati Layout, Suddugunte Palya.              2.   4th Main, Bhovi Colony, 5th Cross Cornor, Near C P Kumar’s House, Suddugunte Palya.   
3.   10th Cross, 1st Main, Near Sree Rama Mandira, Maruthi Nagar, Suddugunte Palya.       Ward No.152 S G Palya ward, BTM Layout Constituency, Bengaluru-560 029.</t>
  </si>
  <si>
    <t xml:space="preserve">Errection of 1 Borewell &amp; Energisation @      1.    Someshwara Colony (30th Main Road, Near Lake).                                    2.    29th Main, Near Anganavadi.               3.    31st Cross, Near Bus Stop.               4.    Gundu Topu, N S Palya.                   5.    Abbayyapa Layout.                            6.    2nd Main, BTM Layout II Stage.   Ward No.176, BTM Layout ward,  BTM Layout Constituency, Bengaluru-560 029                </t>
  </si>
  <si>
    <t>Errection of 1 Borewell &amp; Energisation @    1.    Munikrishnappa Layout.                     2.    Near Shanimahatma Temple, Audugodi. 
 3.    CAR Police Quarters, Near MT Station, Audugodi.                                   4.    13th Main, Rajendranagar, Near Muttumariyamma Temple.                    5.      1st Main, Near Anjaneya Temple, Rajendra Nagar.                                  Ward No.147, Audugodi ward,  BTM Layout Constituency, Bengaluru.</t>
  </si>
  <si>
    <t>Errection of 1 Borewell &amp; Energisation @                               1. 18th Main, Near Venkateshwara Theater, Muneshwara Block                      2. 2nd &amp; 3rd Main, Vinoba Colony, Avalahalli                 
 3. Byatarayanapura New Extension.         
 4.  4th Cross, Avalahalli.              Ward No.158 Deepanjali Nagar ward, Vijayanagar Constituency</t>
  </si>
  <si>
    <t>Construction of Pure Drinking Water Unit at Maruthi Circle hanumantha Nagara, near Ganesha Temple Ward No.155, Hanumantha Nagar, Basavanagudi Assembly Constituency Bangalore</t>
  </si>
  <si>
    <t>Energisation and Electrification of Borewell at Club Road, Government Oni, Hosahalli, Ward No.124 Hosahalli Ward, Bangaluru.</t>
  </si>
  <si>
    <r>
      <t>Energisation and Electrification of borewell @ 4</t>
    </r>
    <r>
      <rPr>
        <vertAlign val="superscript"/>
        <sz val="11.5"/>
        <rFont val="Times New Roman"/>
        <family val="1"/>
      </rPr>
      <t>th</t>
    </r>
    <r>
      <rPr>
        <sz val="11.5"/>
        <rFont val="Times New Roman"/>
        <family val="1"/>
      </rPr>
      <t xml:space="preserve"> Main Road, Vijayanagara, ward No.123, Vijayanagara Ward, Bengaluru.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</si>
</sst>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name val="Tunga"/>
      <family val="2"/>
    </font>
    <font>
      <b/>
      <sz val="10"/>
      <color theme="1"/>
      <name val="Tunga"/>
      <family val="2"/>
    </font>
    <font>
      <sz val="13"/>
      <color theme="1"/>
      <name val="Times New Roman"/>
      <family val="1"/>
    </font>
    <font>
      <vertAlign val="superscript"/>
      <sz val="13"/>
      <color theme="1"/>
      <name val="Times New Roman"/>
      <family val="1"/>
    </font>
    <font>
      <b/>
      <sz val="13"/>
      <color theme="1"/>
      <name val="Times New Roman"/>
      <family val="1"/>
    </font>
    <font>
      <sz val="12.5"/>
      <color theme="1"/>
      <name val="Times New Roman"/>
      <family val="1"/>
    </font>
    <font>
      <sz val="13"/>
      <color rgb="FF000000"/>
      <name val="Times New Roman"/>
      <family val="1"/>
    </font>
    <font>
      <vertAlign val="superscript"/>
      <sz val="13"/>
      <color rgb="FF000000"/>
      <name val="Times New Roman"/>
      <family val="1"/>
    </font>
    <font>
      <sz val="14"/>
      <color rgb="FF000000"/>
      <name val="Times New Roman"/>
      <family val="1"/>
    </font>
    <font>
      <vertAlign val="superscript"/>
      <sz val="14"/>
      <color rgb="FF000000"/>
      <name val="Times New Roman"/>
      <family val="1"/>
    </font>
    <font>
      <sz val="11"/>
      <name val="Calibri"/>
      <family val="2"/>
      <scheme val="minor"/>
    </font>
    <font>
      <sz val="14"/>
      <name val="Times New Roman"/>
      <family val="1"/>
    </font>
    <font>
      <sz val="11.5"/>
      <color rgb="FF000000"/>
      <name val="Times New Roman"/>
      <family val="1"/>
    </font>
    <font>
      <sz val="12"/>
      <color rgb="FF000000"/>
      <name val="Times New Roman"/>
      <family val="1"/>
    </font>
    <font>
      <vertAlign val="superscript"/>
      <sz val="11.5"/>
      <color rgb="FF000000"/>
      <name val="Times New Roman"/>
      <family val="1"/>
    </font>
    <font>
      <vertAlign val="superscript"/>
      <sz val="12"/>
      <color rgb="FF000000"/>
      <name val="Times New Roman"/>
      <family val="1"/>
    </font>
    <font>
      <sz val="11"/>
      <color rgb="FF000000"/>
      <name val="Times New Roman"/>
      <family val="1"/>
    </font>
    <font>
      <vertAlign val="superscript"/>
      <sz val="11"/>
      <color rgb="FF000000"/>
      <name val="Times New Roman"/>
      <family val="1"/>
    </font>
    <font>
      <sz val="14"/>
      <color rgb="FFFF0000"/>
      <name val="Times New Roman"/>
      <family val="1"/>
    </font>
    <font>
      <sz val="10.5"/>
      <color rgb="FF000000"/>
      <name val="Times New Roman"/>
      <family val="1"/>
    </font>
    <font>
      <vertAlign val="superscript"/>
      <sz val="10.5"/>
      <color rgb="FF000000"/>
      <name val="Times New Roman"/>
      <family val="1"/>
    </font>
    <font>
      <sz val="13"/>
      <name val="Times New Roman"/>
      <family val="1"/>
    </font>
    <font>
      <sz val="11.5"/>
      <name val="Times New Roman"/>
      <family val="1"/>
    </font>
    <font>
      <sz val="12"/>
      <color theme="1"/>
      <name val="Tunga"/>
      <family val="2"/>
    </font>
    <font>
      <sz val="12"/>
      <color theme="1"/>
      <name val="Cambria"/>
      <family val="1"/>
      <scheme val="major"/>
    </font>
    <font>
      <sz val="10"/>
      <color theme="1"/>
      <name val="Cambria"/>
      <family val="1"/>
      <scheme val="major"/>
    </font>
    <font>
      <sz val="12"/>
      <name val="Times New Roman"/>
      <family val="1"/>
    </font>
    <font>
      <vertAlign val="superscript"/>
      <sz val="11.5"/>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3">
    <xf numFmtId="0" fontId="0" fillId="0" borderId="0" xfId="0"/>
    <xf numFmtId="0" fontId="0" fillId="0" borderId="1" xfId="0" applyBorder="1"/>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2" fontId="0" fillId="0" borderId="1" xfId="0" applyNumberFormat="1" applyBorder="1" applyAlignment="1">
      <alignment horizontal="center" vertical="center"/>
    </xf>
    <xf numFmtId="0" fontId="3" fillId="0" borderId="1" xfId="0" applyFont="1" applyBorder="1" applyAlignment="1">
      <alignment wrapText="1"/>
    </xf>
    <xf numFmtId="0" fontId="3" fillId="0" borderId="1" xfId="0" applyFont="1" applyBorder="1" applyAlignment="1">
      <alignment horizontal="justify" wrapText="1"/>
    </xf>
    <xf numFmtId="0" fontId="6" fillId="0" borderId="1" xfId="0" applyFont="1" applyBorder="1" applyAlignment="1">
      <alignment horizontal="justify"/>
    </xf>
    <xf numFmtId="0" fontId="2" fillId="0" borderId="0" xfId="0" applyFont="1" applyAlignment="1">
      <alignment horizontal="center" vertical="center" wrapText="1"/>
    </xf>
    <xf numFmtId="2" fontId="0" fillId="0" borderId="0" xfId="0" applyNumberFormat="1"/>
    <xf numFmtId="0" fontId="0" fillId="0" borderId="1" xfId="0" applyBorder="1" applyAlignment="1">
      <alignment wrapText="1"/>
    </xf>
    <xf numFmtId="0" fontId="0" fillId="0" borderId="1" xfId="0" applyBorder="1" applyAlignment="1">
      <alignment vertical="top" wrapText="1"/>
    </xf>
    <xf numFmtId="2" fontId="1" fillId="0" borderId="1" xfId="0" applyNumberFormat="1" applyFont="1" applyBorder="1" applyAlignment="1">
      <alignment horizontal="center" vertical="center" wrapText="1"/>
    </xf>
    <xf numFmtId="0" fontId="7" fillId="0" borderId="1" xfId="0" applyFont="1" applyBorder="1" applyAlignment="1">
      <alignment wrapText="1"/>
    </xf>
    <xf numFmtId="0" fontId="9" fillId="0" borderId="1" xfId="0" applyFont="1" applyBorder="1" applyAlignment="1">
      <alignment wrapText="1"/>
    </xf>
    <xf numFmtId="2" fontId="11" fillId="0" borderId="1" xfId="0" applyNumberFormat="1" applyFont="1" applyBorder="1" applyAlignment="1">
      <alignment horizontal="center" vertical="center"/>
    </xf>
    <xf numFmtId="0" fontId="13" fillId="0" borderId="1" xfId="0" applyFont="1" applyBorder="1" applyAlignment="1">
      <alignment horizontal="justify" vertical="top" wrapText="1"/>
    </xf>
    <xf numFmtId="0" fontId="14" fillId="0" borderId="1" xfId="0" applyFont="1" applyBorder="1" applyAlignment="1">
      <alignment horizontal="justify" vertical="top" wrapText="1"/>
    </xf>
    <xf numFmtId="0" fontId="14" fillId="0" borderId="1" xfId="0" applyFont="1" applyBorder="1" applyAlignment="1">
      <alignment wrapText="1"/>
    </xf>
    <xf numFmtId="0" fontId="12" fillId="0" borderId="1" xfId="0" applyFont="1" applyBorder="1" applyAlignment="1">
      <alignment wrapText="1"/>
    </xf>
    <xf numFmtId="0" fontId="14" fillId="0" borderId="1" xfId="0" applyFont="1" applyBorder="1" applyAlignment="1">
      <alignment vertical="top" wrapText="1"/>
    </xf>
    <xf numFmtId="0" fontId="13" fillId="0" borderId="1" xfId="0" applyFont="1" applyBorder="1" applyAlignment="1">
      <alignment vertical="top" wrapText="1"/>
    </xf>
    <xf numFmtId="0" fontId="14" fillId="0" borderId="1" xfId="0" applyFont="1" applyBorder="1" applyAlignment="1">
      <alignment horizontal="justify"/>
    </xf>
    <xf numFmtId="0" fontId="17" fillId="0" borderId="1" xfId="0" applyFont="1" applyBorder="1" applyAlignment="1">
      <alignment horizontal="justify" vertical="top" wrapText="1"/>
    </xf>
    <xf numFmtId="0" fontId="17" fillId="0" borderId="1" xfId="0" applyFont="1" applyBorder="1" applyAlignment="1">
      <alignment horizontal="justify" wrapText="1"/>
    </xf>
    <xf numFmtId="0" fontId="20" fillId="0" borderId="1" xfId="0" applyFont="1" applyBorder="1" applyAlignment="1">
      <alignment wrapText="1"/>
    </xf>
    <xf numFmtId="0" fontId="11" fillId="0" borderId="1" xfId="0" applyFont="1" applyBorder="1" applyAlignment="1">
      <alignment horizontal="center" vertical="center"/>
    </xf>
    <xf numFmtId="0" fontId="22" fillId="0" borderId="1" xfId="0" applyFont="1" applyBorder="1" applyAlignment="1">
      <alignment wrapText="1"/>
    </xf>
    <xf numFmtId="0" fontId="23" fillId="0" borderId="1" xfId="0" applyFont="1" applyBorder="1" applyAlignment="1">
      <alignment horizontal="justify" vertical="top" wrapText="1"/>
    </xf>
    <xf numFmtId="0" fontId="11" fillId="0" borderId="0" xfId="0" applyFont="1"/>
    <xf numFmtId="2" fontId="1" fillId="2" borderId="1" xfId="0" applyNumberFormat="1" applyFont="1" applyFill="1" applyBorder="1" applyAlignment="1">
      <alignment horizontal="center" vertical="center" wrapText="1"/>
    </xf>
    <xf numFmtId="2" fontId="11" fillId="2" borderId="1" xfId="0" applyNumberFormat="1" applyFont="1" applyFill="1" applyBorder="1" applyAlignment="1">
      <alignment horizontal="center" vertical="center"/>
    </xf>
    <xf numFmtId="0" fontId="0" fillId="2" borderId="0" xfId="0" applyFill="1"/>
    <xf numFmtId="0" fontId="13" fillId="0" borderId="1" xfId="0" applyFont="1" applyBorder="1" applyAlignment="1">
      <alignment horizontal="justify" wrapText="1"/>
    </xf>
    <xf numFmtId="0" fontId="2" fillId="0" borderId="0" xfId="0" applyFont="1" applyAlignment="1">
      <alignment vertical="center" wrapText="1"/>
    </xf>
    <xf numFmtId="0" fontId="14" fillId="0" borderId="1" xfId="0" applyFont="1" applyBorder="1" applyAlignment="1">
      <alignment horizontal="justify" wrapText="1"/>
    </xf>
    <xf numFmtId="0" fontId="0" fillId="0" borderId="1" xfId="0" applyBorder="1" applyAlignment="1">
      <alignment horizontal="center" vertical="center"/>
    </xf>
    <xf numFmtId="0" fontId="1" fillId="0" borderId="0" xfId="0" applyFont="1" applyAlignment="1">
      <alignment horizontal="center" vertical="top" wrapText="1"/>
    </xf>
    <xf numFmtId="0" fontId="2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wrapText="1"/>
    </xf>
    <xf numFmtId="0" fontId="26" fillId="0" borderId="1" xfId="0" applyFont="1" applyBorder="1" applyAlignment="1">
      <alignment horizontal="center" vertical="center" wrapText="1"/>
    </xf>
    <xf numFmtId="0" fontId="25" fillId="0" borderId="1" xfId="0" applyFont="1" applyBorder="1" applyAlignment="1">
      <alignment horizontal="left" vertical="center" wrapText="1"/>
    </xf>
    <xf numFmtId="0" fontId="9" fillId="0" borderId="1" xfId="0" applyFont="1" applyBorder="1" applyAlignment="1">
      <alignment vertical="center" wrapText="1"/>
    </xf>
    <xf numFmtId="0" fontId="13" fillId="0" borderId="1" xfId="0" applyFont="1" applyBorder="1" applyAlignment="1">
      <alignment horizontal="left" vertical="top" wrapText="1"/>
    </xf>
    <xf numFmtId="0" fontId="13" fillId="2" borderId="1" xfId="0" applyFont="1" applyFill="1" applyBorder="1" applyAlignment="1">
      <alignment horizontal="justify" vertical="top" wrapText="1"/>
    </xf>
    <xf numFmtId="2" fontId="24"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7" fillId="0" borderId="1" xfId="0" applyFont="1" applyBorder="1" applyAlignment="1">
      <alignment horizontal="justify"/>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zoomScale="110" zoomScaleNormal="110" workbookViewId="0">
      <selection activeCell="E1" sqref="E1:L1048576"/>
    </sheetView>
  </sheetViews>
  <sheetFormatPr defaultRowHeight="14.4" x14ac:dyDescent="0.3"/>
  <cols>
    <col min="1" max="1" width="4.6640625" bestFit="1" customWidth="1"/>
    <col min="2" max="2" width="38.5546875" customWidth="1"/>
    <col min="3" max="3" width="26" bestFit="1" customWidth="1"/>
  </cols>
  <sheetData>
    <row r="1" spans="1:4" ht="38.4" customHeight="1" x14ac:dyDescent="0.3">
      <c r="A1" s="49" t="s">
        <v>0</v>
      </c>
      <c r="B1" s="49"/>
      <c r="C1" s="49"/>
    </row>
    <row r="2" spans="1:4" ht="18.600000000000001" x14ac:dyDescent="0.3">
      <c r="A2" s="48" t="s">
        <v>1</v>
      </c>
      <c r="B2" s="48"/>
      <c r="C2" s="8"/>
    </row>
    <row r="3" spans="1:4" s="37" customFormat="1" ht="17.25" customHeight="1" x14ac:dyDescent="0.3">
      <c r="A3" s="50" t="s">
        <v>2</v>
      </c>
      <c r="B3" s="50" t="s">
        <v>3</v>
      </c>
      <c r="C3" s="50" t="s">
        <v>145</v>
      </c>
      <c r="D3" s="50" t="s">
        <v>146</v>
      </c>
    </row>
    <row r="4" spans="1:4" s="37" customFormat="1" ht="18.600000000000001" x14ac:dyDescent="0.3">
      <c r="A4" s="50"/>
      <c r="B4" s="50"/>
      <c r="C4" s="50"/>
      <c r="D4" s="50"/>
    </row>
    <row r="5" spans="1:4" ht="52.5" customHeight="1" x14ac:dyDescent="0.3">
      <c r="A5" s="36">
        <v>1</v>
      </c>
      <c r="B5" s="5" t="s">
        <v>5</v>
      </c>
      <c r="C5" s="4">
        <v>25</v>
      </c>
      <c r="D5" s="3" t="s">
        <v>26</v>
      </c>
    </row>
    <row r="6" spans="1:4" ht="65.25" customHeight="1" x14ac:dyDescent="0.3">
      <c r="A6" s="36">
        <v>2</v>
      </c>
      <c r="B6" s="5" t="s">
        <v>22</v>
      </c>
      <c r="C6" s="4">
        <v>25</v>
      </c>
      <c r="D6" s="3" t="s">
        <v>4</v>
      </c>
    </row>
    <row r="7" spans="1:4" ht="50.25" customHeight="1" x14ac:dyDescent="0.3">
      <c r="A7" s="36">
        <v>3</v>
      </c>
      <c r="B7" s="5" t="s">
        <v>6</v>
      </c>
      <c r="C7" s="4">
        <v>25</v>
      </c>
      <c r="D7" s="3" t="s">
        <v>4</v>
      </c>
    </row>
    <row r="8" spans="1:4" ht="51" customHeight="1" x14ac:dyDescent="0.3">
      <c r="A8" s="36">
        <v>4</v>
      </c>
      <c r="B8" s="5" t="s">
        <v>23</v>
      </c>
      <c r="C8" s="4">
        <v>30</v>
      </c>
      <c r="D8" s="3" t="s">
        <v>26</v>
      </c>
    </row>
    <row r="9" spans="1:4" ht="50.4" x14ac:dyDescent="0.3">
      <c r="A9" s="36">
        <v>5</v>
      </c>
      <c r="B9" s="5" t="s">
        <v>7</v>
      </c>
      <c r="C9" s="4">
        <v>25</v>
      </c>
      <c r="D9" s="3" t="s">
        <v>26</v>
      </c>
    </row>
    <row r="10" spans="1:4" ht="34.5" customHeight="1" x14ac:dyDescent="0.3">
      <c r="A10" s="36">
        <v>6</v>
      </c>
      <c r="B10" s="5" t="s">
        <v>24</v>
      </c>
      <c r="C10" s="4">
        <v>70</v>
      </c>
      <c r="D10" s="3" t="s">
        <v>26</v>
      </c>
    </row>
    <row r="11" spans="1:4" ht="63.75" customHeight="1" x14ac:dyDescent="0.3">
      <c r="A11" s="36">
        <v>7</v>
      </c>
      <c r="B11" s="5" t="s">
        <v>9</v>
      </c>
      <c r="C11" s="4">
        <v>25</v>
      </c>
      <c r="D11" s="3" t="s">
        <v>4</v>
      </c>
    </row>
    <row r="12" spans="1:4" ht="55.5" customHeight="1" x14ac:dyDescent="0.3">
      <c r="A12" s="36">
        <v>8</v>
      </c>
      <c r="B12" s="5" t="s">
        <v>10</v>
      </c>
      <c r="C12" s="4">
        <v>25</v>
      </c>
      <c r="D12" s="3" t="s">
        <v>26</v>
      </c>
    </row>
    <row r="13" spans="1:4" ht="50.4" x14ac:dyDescent="0.3">
      <c r="A13" s="36">
        <v>9</v>
      </c>
      <c r="B13" s="5" t="s">
        <v>25</v>
      </c>
      <c r="C13" s="4">
        <v>30</v>
      </c>
      <c r="D13" s="3" t="s">
        <v>26</v>
      </c>
    </row>
    <row r="14" spans="1:4" ht="194.4" x14ac:dyDescent="0.3">
      <c r="A14" s="36">
        <v>10</v>
      </c>
      <c r="B14" s="40" t="s">
        <v>147</v>
      </c>
      <c r="C14" s="4">
        <v>15</v>
      </c>
      <c r="D14" s="3" t="s">
        <v>26</v>
      </c>
    </row>
    <row r="15" spans="1:4" ht="54" customHeight="1" x14ac:dyDescent="0.3">
      <c r="A15" s="36">
        <v>11</v>
      </c>
      <c r="B15" s="5" t="s">
        <v>13</v>
      </c>
      <c r="C15" s="4">
        <v>20</v>
      </c>
      <c r="D15" s="3" t="s">
        <v>26</v>
      </c>
    </row>
    <row r="16" spans="1:4" ht="194.4" x14ac:dyDescent="0.3">
      <c r="A16" s="36">
        <v>12</v>
      </c>
      <c r="B16" s="39" t="s">
        <v>148</v>
      </c>
      <c r="C16" s="4">
        <v>30</v>
      </c>
      <c r="D16" s="3" t="s">
        <v>26</v>
      </c>
    </row>
    <row r="17" spans="1:4" ht="194.4" x14ac:dyDescent="0.3">
      <c r="A17" s="36">
        <v>13</v>
      </c>
      <c r="B17" s="40" t="s">
        <v>149</v>
      </c>
      <c r="C17" s="4">
        <v>25</v>
      </c>
      <c r="D17" s="3" t="s">
        <v>26</v>
      </c>
    </row>
    <row r="18" spans="1:4" ht="54" customHeight="1" x14ac:dyDescent="0.3">
      <c r="A18" s="36">
        <v>14</v>
      </c>
      <c r="B18" s="6" t="s">
        <v>16</v>
      </c>
      <c r="C18" s="4">
        <v>25</v>
      </c>
      <c r="D18" s="3" t="s">
        <v>4</v>
      </c>
    </row>
    <row r="19" spans="1:4" ht="55.5" customHeight="1" x14ac:dyDescent="0.3">
      <c r="A19" s="36">
        <v>15</v>
      </c>
      <c r="B19" s="5" t="s">
        <v>17</v>
      </c>
      <c r="C19" s="4">
        <v>10</v>
      </c>
      <c r="D19" s="3" t="s">
        <v>26</v>
      </c>
    </row>
    <row r="20" spans="1:4" ht="51" customHeight="1" x14ac:dyDescent="0.3">
      <c r="A20" s="36">
        <v>16</v>
      </c>
      <c r="B20" s="5" t="s">
        <v>18</v>
      </c>
      <c r="C20" s="4">
        <v>20</v>
      </c>
      <c r="D20" s="3" t="s">
        <v>4</v>
      </c>
    </row>
    <row r="21" spans="1:4" ht="50.25" customHeight="1" x14ac:dyDescent="0.3">
      <c r="A21" s="26">
        <v>17</v>
      </c>
      <c r="B21" s="27" t="s">
        <v>19</v>
      </c>
      <c r="C21" s="15">
        <v>25</v>
      </c>
      <c r="D21" s="3" t="s">
        <v>4</v>
      </c>
    </row>
    <row r="22" spans="1:4" ht="53.25" customHeight="1" x14ac:dyDescent="0.3">
      <c r="A22" s="36">
        <v>18</v>
      </c>
      <c r="B22" s="5" t="s">
        <v>20</v>
      </c>
      <c r="C22" s="4">
        <v>25</v>
      </c>
      <c r="D22" s="3" t="s">
        <v>26</v>
      </c>
    </row>
    <row r="23" spans="1:4" ht="37.200000000000003" x14ac:dyDescent="0.3">
      <c r="A23" s="36">
        <v>19</v>
      </c>
      <c r="B23" s="5" t="s">
        <v>21</v>
      </c>
      <c r="C23" s="4">
        <v>10</v>
      </c>
      <c r="D23" s="3" t="s">
        <v>4</v>
      </c>
    </row>
    <row r="24" spans="1:4" ht="18.600000000000001" x14ac:dyDescent="0.3">
      <c r="A24" s="36"/>
      <c r="B24" s="5" t="s">
        <v>31</v>
      </c>
      <c r="C24" s="4">
        <v>10</v>
      </c>
      <c r="D24" s="3" t="s">
        <v>26</v>
      </c>
    </row>
    <row r="25" spans="1:4" ht="16.2" x14ac:dyDescent="0.3">
      <c r="A25" s="1"/>
      <c r="B25" s="7"/>
      <c r="C25" s="4">
        <f>SUBTOTAL(9,C5:C24)</f>
        <v>495</v>
      </c>
      <c r="D25" s="4">
        <f t="shared" ref="D25" si="0">SUBTOTAL(9,D5:D24)</f>
        <v>0</v>
      </c>
    </row>
    <row r="26" spans="1:4" x14ac:dyDescent="0.3">
      <c r="C26" s="9"/>
    </row>
  </sheetData>
  <mergeCells count="6">
    <mergeCell ref="D3:D4"/>
    <mergeCell ref="A2:B2"/>
    <mergeCell ref="A1:C1"/>
    <mergeCell ref="A3:A4"/>
    <mergeCell ref="B3:B4"/>
    <mergeCell ref="C3:C4"/>
  </mergeCells>
  <pageMargins left="0.9" right="0.16" top="0.75" bottom="0.75" header="0.3" footer="0.3"/>
  <pageSetup scale="7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
  <sheetViews>
    <sheetView topLeftCell="A52" zoomScale="115" zoomScaleNormal="115" workbookViewId="0">
      <selection activeCell="E1" sqref="E1:L1048576"/>
    </sheetView>
  </sheetViews>
  <sheetFormatPr defaultRowHeight="14.4" x14ac:dyDescent="0.3"/>
  <cols>
    <col min="1" max="1" width="4.6640625" bestFit="1" customWidth="1"/>
    <col min="2" max="2" width="34.44140625" customWidth="1"/>
    <col min="3" max="3" width="7.88671875" bestFit="1" customWidth="1"/>
    <col min="4" max="4" width="11.44140625" customWidth="1"/>
  </cols>
  <sheetData>
    <row r="1" spans="1:4" ht="17.25" customHeight="1" x14ac:dyDescent="0.3">
      <c r="A1" s="49" t="s">
        <v>0</v>
      </c>
      <c r="B1" s="49"/>
      <c r="C1" s="49"/>
    </row>
    <row r="2" spans="1:4" ht="18.600000000000001" x14ac:dyDescent="0.3">
      <c r="A2" s="48" t="s">
        <v>1</v>
      </c>
      <c r="B2" s="48"/>
      <c r="C2" s="8"/>
    </row>
    <row r="3" spans="1:4" s="37" customFormat="1" ht="17.25" customHeight="1" x14ac:dyDescent="0.3">
      <c r="A3" s="50" t="s">
        <v>2</v>
      </c>
      <c r="B3" s="50" t="s">
        <v>3</v>
      </c>
      <c r="C3" s="50" t="s">
        <v>145</v>
      </c>
      <c r="D3" s="50" t="s">
        <v>146</v>
      </c>
    </row>
    <row r="4" spans="1:4" s="37" customFormat="1" ht="18.600000000000001" x14ac:dyDescent="0.3">
      <c r="A4" s="50"/>
      <c r="B4" s="50"/>
      <c r="C4" s="50"/>
      <c r="D4" s="50"/>
    </row>
    <row r="5" spans="1:4" ht="51.75" customHeight="1" x14ac:dyDescent="0.3">
      <c r="A5" s="38">
        <v>1</v>
      </c>
      <c r="B5" s="42" t="s">
        <v>32</v>
      </c>
      <c r="C5" s="47">
        <v>25</v>
      </c>
      <c r="D5" s="41" t="s">
        <v>26</v>
      </c>
    </row>
    <row r="6" spans="1:4" ht="59.25" customHeight="1" x14ac:dyDescent="0.3">
      <c r="A6" s="36">
        <v>2</v>
      </c>
      <c r="B6" s="10" t="s">
        <v>27</v>
      </c>
      <c r="C6" s="4">
        <v>6</v>
      </c>
      <c r="D6" s="3" t="s">
        <v>26</v>
      </c>
    </row>
    <row r="7" spans="1:4" ht="59.25" customHeight="1" x14ac:dyDescent="0.3">
      <c r="A7" s="36">
        <v>3</v>
      </c>
      <c r="B7" s="10" t="s">
        <v>8</v>
      </c>
      <c r="C7" s="4">
        <v>20</v>
      </c>
      <c r="D7" s="3" t="s">
        <v>4</v>
      </c>
    </row>
    <row r="8" spans="1:4" ht="48" customHeight="1" x14ac:dyDescent="0.3">
      <c r="A8" s="36">
        <v>4</v>
      </c>
      <c r="B8" s="10" t="s">
        <v>11</v>
      </c>
      <c r="C8" s="4">
        <v>5</v>
      </c>
      <c r="D8" s="3" t="s">
        <v>4</v>
      </c>
    </row>
    <row r="9" spans="1:4" ht="48" customHeight="1" x14ac:dyDescent="0.3">
      <c r="A9" s="36">
        <v>5</v>
      </c>
      <c r="B9" s="10" t="s">
        <v>12</v>
      </c>
      <c r="C9" s="4">
        <v>25</v>
      </c>
      <c r="D9" s="3" t="s">
        <v>4</v>
      </c>
    </row>
    <row r="10" spans="1:4" ht="46.5" customHeight="1" x14ac:dyDescent="0.3">
      <c r="A10" s="36">
        <v>6</v>
      </c>
      <c r="B10" s="10" t="s">
        <v>14</v>
      </c>
      <c r="C10" s="4">
        <v>25</v>
      </c>
      <c r="D10" s="3" t="s">
        <v>26</v>
      </c>
    </row>
    <row r="11" spans="1:4" ht="51" customHeight="1" x14ac:dyDescent="0.3">
      <c r="A11" s="36">
        <v>7</v>
      </c>
      <c r="B11" s="11" t="s">
        <v>15</v>
      </c>
      <c r="C11" s="4">
        <v>10</v>
      </c>
      <c r="D11" s="3" t="s">
        <v>4</v>
      </c>
    </row>
    <row r="12" spans="1:4" ht="57.6" x14ac:dyDescent="0.3">
      <c r="A12" s="36">
        <v>8</v>
      </c>
      <c r="B12" s="10" t="s">
        <v>28</v>
      </c>
      <c r="C12" s="4">
        <v>12</v>
      </c>
      <c r="D12" s="3" t="s">
        <v>4</v>
      </c>
    </row>
    <row r="13" spans="1:4" ht="57.6" x14ac:dyDescent="0.3">
      <c r="A13" s="36">
        <v>9</v>
      </c>
      <c r="B13" s="10" t="s">
        <v>29</v>
      </c>
      <c r="C13" s="4">
        <v>15</v>
      </c>
      <c r="D13" s="3" t="s">
        <v>4</v>
      </c>
    </row>
    <row r="14" spans="1:4" ht="57.6" x14ac:dyDescent="0.3">
      <c r="A14" s="36">
        <v>10</v>
      </c>
      <c r="B14" s="10" t="s">
        <v>30</v>
      </c>
      <c r="C14" s="4">
        <v>20</v>
      </c>
      <c r="D14" s="12" t="s">
        <v>4</v>
      </c>
    </row>
    <row r="15" spans="1:4" ht="66" customHeight="1" x14ac:dyDescent="0.3">
      <c r="A15" s="36">
        <v>11</v>
      </c>
      <c r="B15" s="5" t="s">
        <v>33</v>
      </c>
      <c r="C15" s="4">
        <v>2</v>
      </c>
      <c r="D15" s="12" t="s">
        <v>26</v>
      </c>
    </row>
    <row r="16" spans="1:4" ht="70.5" customHeight="1" x14ac:dyDescent="0.3">
      <c r="A16" s="36">
        <v>12</v>
      </c>
      <c r="B16" s="5" t="s">
        <v>34</v>
      </c>
      <c r="C16" s="4">
        <v>20</v>
      </c>
      <c r="D16" s="12" t="s">
        <v>4</v>
      </c>
    </row>
    <row r="17" spans="1:4" ht="165" customHeight="1" x14ac:dyDescent="0.3">
      <c r="A17" s="36">
        <v>13</v>
      </c>
      <c r="B17" s="5" t="s">
        <v>150</v>
      </c>
      <c r="C17" s="4">
        <v>20</v>
      </c>
      <c r="D17" s="12" t="s">
        <v>26</v>
      </c>
    </row>
    <row r="18" spans="1:4" ht="52.5" customHeight="1" x14ac:dyDescent="0.3">
      <c r="A18" s="36">
        <v>14</v>
      </c>
      <c r="B18" s="13" t="s">
        <v>39</v>
      </c>
      <c r="C18" s="4">
        <v>0.42</v>
      </c>
      <c r="D18" s="12" t="s">
        <v>26</v>
      </c>
    </row>
    <row r="19" spans="1:4" ht="51.75" customHeight="1" x14ac:dyDescent="0.3">
      <c r="A19" s="36">
        <v>15</v>
      </c>
      <c r="B19" s="13" t="s">
        <v>37</v>
      </c>
      <c r="C19" s="4">
        <v>0.35</v>
      </c>
      <c r="D19" s="12" t="s">
        <v>26</v>
      </c>
    </row>
    <row r="20" spans="1:4" ht="52.5" customHeight="1" x14ac:dyDescent="0.3">
      <c r="A20" s="36">
        <v>16</v>
      </c>
      <c r="B20" s="13" t="s">
        <v>40</v>
      </c>
      <c r="C20" s="4">
        <v>0.35</v>
      </c>
      <c r="D20" s="12" t="s">
        <v>26</v>
      </c>
    </row>
    <row r="21" spans="1:4" ht="38.25" customHeight="1" x14ac:dyDescent="0.3">
      <c r="A21" s="36">
        <v>17</v>
      </c>
      <c r="B21" s="5" t="s">
        <v>38</v>
      </c>
      <c r="C21" s="4">
        <v>10</v>
      </c>
      <c r="D21" s="12" t="s">
        <v>26</v>
      </c>
    </row>
    <row r="22" spans="1:4" ht="51.75" customHeight="1" x14ac:dyDescent="0.3">
      <c r="A22" s="36">
        <v>18</v>
      </c>
      <c r="B22" s="13" t="s">
        <v>35</v>
      </c>
      <c r="C22" s="4">
        <v>15</v>
      </c>
      <c r="D22" s="12" t="s">
        <v>26</v>
      </c>
    </row>
    <row r="23" spans="1:4" ht="51" customHeight="1" x14ac:dyDescent="0.3">
      <c r="A23" s="36">
        <v>19</v>
      </c>
      <c r="B23" s="13" t="s">
        <v>36</v>
      </c>
      <c r="C23" s="4">
        <v>6</v>
      </c>
      <c r="D23" s="12" t="s">
        <v>26</v>
      </c>
    </row>
    <row r="24" spans="1:4" ht="108" x14ac:dyDescent="0.35">
      <c r="A24" s="36">
        <v>20</v>
      </c>
      <c r="B24" s="14" t="s">
        <v>41</v>
      </c>
      <c r="C24" s="4">
        <v>20</v>
      </c>
      <c r="D24" s="12" t="s">
        <v>4</v>
      </c>
    </row>
    <row r="25" spans="1:4" ht="200.4" x14ac:dyDescent="0.3">
      <c r="A25" s="36">
        <v>21</v>
      </c>
      <c r="B25" s="43" t="s">
        <v>114</v>
      </c>
      <c r="C25" s="4">
        <v>15</v>
      </c>
      <c r="D25" s="12" t="s">
        <v>4</v>
      </c>
    </row>
    <row r="26" spans="1:4" ht="72" x14ac:dyDescent="0.35">
      <c r="A26" s="36">
        <v>22</v>
      </c>
      <c r="B26" s="14" t="s">
        <v>42</v>
      </c>
      <c r="C26" s="4">
        <v>30</v>
      </c>
      <c r="D26" s="12" t="s">
        <v>4</v>
      </c>
    </row>
    <row r="27" spans="1:4" ht="90" x14ac:dyDescent="0.35">
      <c r="A27" s="36">
        <v>23</v>
      </c>
      <c r="B27" s="14" t="s">
        <v>43</v>
      </c>
      <c r="C27" s="4">
        <v>25</v>
      </c>
      <c r="D27" s="12" t="s">
        <v>4</v>
      </c>
    </row>
    <row r="28" spans="1:4" ht="90" x14ac:dyDescent="0.35">
      <c r="A28" s="36">
        <v>24</v>
      </c>
      <c r="B28" s="14" t="s">
        <v>44</v>
      </c>
      <c r="C28" s="4">
        <v>10</v>
      </c>
      <c r="D28" s="12" t="s">
        <v>4</v>
      </c>
    </row>
    <row r="29" spans="1:4" ht="93.75" customHeight="1" x14ac:dyDescent="0.35">
      <c r="A29" s="36">
        <v>25</v>
      </c>
      <c r="B29" s="14" t="s">
        <v>45</v>
      </c>
      <c r="C29" s="4">
        <v>15</v>
      </c>
      <c r="D29" s="12" t="s">
        <v>26</v>
      </c>
    </row>
    <row r="30" spans="1:4" ht="38.25" customHeight="1" x14ac:dyDescent="0.35">
      <c r="A30" s="36">
        <v>26</v>
      </c>
      <c r="B30" s="14" t="s">
        <v>46</v>
      </c>
      <c r="C30" s="4">
        <v>2.5</v>
      </c>
      <c r="D30" s="12" t="s">
        <v>26</v>
      </c>
    </row>
    <row r="31" spans="1:4" ht="56.25" customHeight="1" x14ac:dyDescent="0.35">
      <c r="A31" s="36">
        <v>27</v>
      </c>
      <c r="B31" s="14" t="s">
        <v>47</v>
      </c>
      <c r="C31" s="4">
        <v>12</v>
      </c>
      <c r="D31" s="12" t="s">
        <v>26</v>
      </c>
    </row>
    <row r="32" spans="1:4" ht="54" x14ac:dyDescent="0.35">
      <c r="A32" s="36">
        <v>28</v>
      </c>
      <c r="B32" s="14" t="s">
        <v>48</v>
      </c>
      <c r="C32" s="4">
        <v>25</v>
      </c>
      <c r="D32" s="12" t="s">
        <v>4</v>
      </c>
    </row>
    <row r="33" spans="1:4" ht="75" customHeight="1" x14ac:dyDescent="0.35">
      <c r="A33" s="36">
        <v>29</v>
      </c>
      <c r="B33" s="19" t="s">
        <v>49</v>
      </c>
      <c r="C33" s="15">
        <v>25</v>
      </c>
      <c r="D33" s="12" t="s">
        <v>26</v>
      </c>
    </row>
    <row r="34" spans="1:4" ht="63" customHeight="1" x14ac:dyDescent="0.3">
      <c r="A34" s="36">
        <v>30</v>
      </c>
      <c r="B34" s="17" t="s">
        <v>53</v>
      </c>
      <c r="C34" s="15">
        <v>2.5</v>
      </c>
      <c r="D34" s="12" t="s">
        <v>26</v>
      </c>
    </row>
    <row r="35" spans="1:4" ht="45" customHeight="1" x14ac:dyDescent="0.3">
      <c r="A35" s="36">
        <v>31</v>
      </c>
      <c r="B35" s="16" t="s">
        <v>51</v>
      </c>
      <c r="C35" s="15">
        <v>2.5</v>
      </c>
      <c r="D35" s="12" t="s">
        <v>26</v>
      </c>
    </row>
    <row r="36" spans="1:4" ht="48" customHeight="1" x14ac:dyDescent="0.3">
      <c r="A36" s="36">
        <v>32</v>
      </c>
      <c r="B36" s="16" t="s">
        <v>55</v>
      </c>
      <c r="C36" s="15">
        <v>2.5</v>
      </c>
      <c r="D36" s="12" t="s">
        <v>26</v>
      </c>
    </row>
    <row r="37" spans="1:4" ht="63" customHeight="1" x14ac:dyDescent="0.3">
      <c r="A37" s="36">
        <v>33</v>
      </c>
      <c r="B37" s="17" t="s">
        <v>68</v>
      </c>
      <c r="C37" s="15">
        <v>2.5</v>
      </c>
      <c r="D37" s="12" t="s">
        <v>26</v>
      </c>
    </row>
    <row r="38" spans="1:4" ht="60" customHeight="1" x14ac:dyDescent="0.3">
      <c r="A38" s="36">
        <v>34</v>
      </c>
      <c r="B38" s="16" t="s">
        <v>50</v>
      </c>
      <c r="C38" s="15">
        <v>2.5</v>
      </c>
      <c r="D38" s="12" t="s">
        <v>26</v>
      </c>
    </row>
    <row r="39" spans="1:4" ht="63" customHeight="1" x14ac:dyDescent="0.3">
      <c r="A39" s="36">
        <v>35</v>
      </c>
      <c r="B39" s="17" t="s">
        <v>52</v>
      </c>
      <c r="C39" s="15">
        <v>2.5</v>
      </c>
      <c r="D39" s="12" t="s">
        <v>26</v>
      </c>
    </row>
    <row r="40" spans="1:4" ht="30" customHeight="1" x14ac:dyDescent="0.3">
      <c r="A40" s="36">
        <v>36</v>
      </c>
      <c r="B40" s="16" t="s">
        <v>54</v>
      </c>
      <c r="C40" s="15">
        <v>2.5</v>
      </c>
      <c r="D40" s="12" t="s">
        <v>26</v>
      </c>
    </row>
    <row r="41" spans="1:4" ht="78" x14ac:dyDescent="0.3">
      <c r="A41" s="36">
        <v>37</v>
      </c>
      <c r="B41" s="18" t="s">
        <v>70</v>
      </c>
      <c r="C41" s="15">
        <v>5</v>
      </c>
      <c r="D41" s="12" t="s">
        <v>4</v>
      </c>
    </row>
    <row r="42" spans="1:4" ht="45" x14ac:dyDescent="0.3">
      <c r="A42" s="36">
        <v>38</v>
      </c>
      <c r="B42" s="16" t="s">
        <v>69</v>
      </c>
      <c r="C42" s="15">
        <v>30</v>
      </c>
      <c r="D42" s="12" t="s">
        <v>4</v>
      </c>
    </row>
    <row r="43" spans="1:4" ht="47.25" customHeight="1" x14ac:dyDescent="0.3">
      <c r="A43" s="36">
        <v>39</v>
      </c>
      <c r="B43" s="18" t="s">
        <v>72</v>
      </c>
      <c r="C43" s="15">
        <v>2.5</v>
      </c>
      <c r="D43" s="12" t="s">
        <v>26</v>
      </c>
    </row>
    <row r="44" spans="1:4" ht="47.25" customHeight="1" x14ac:dyDescent="0.3">
      <c r="A44" s="36">
        <v>40</v>
      </c>
      <c r="B44" s="18" t="s">
        <v>71</v>
      </c>
      <c r="C44" s="15">
        <v>2.5</v>
      </c>
      <c r="D44" s="12" t="s">
        <v>26</v>
      </c>
    </row>
    <row r="45" spans="1:4" ht="50.25" customHeight="1" x14ac:dyDescent="0.3">
      <c r="A45" s="36">
        <v>41</v>
      </c>
      <c r="B45" s="18" t="s">
        <v>73</v>
      </c>
      <c r="C45" s="15">
        <v>2.5</v>
      </c>
      <c r="D45" s="12" t="s">
        <v>26</v>
      </c>
    </row>
    <row r="46" spans="1:4" ht="50.25" customHeight="1" x14ac:dyDescent="0.3">
      <c r="A46" s="36">
        <v>42</v>
      </c>
      <c r="B46" s="18" t="s">
        <v>74</v>
      </c>
      <c r="C46" s="15">
        <v>2.5</v>
      </c>
      <c r="D46" s="12" t="s">
        <v>26</v>
      </c>
    </row>
    <row r="47" spans="1:4" ht="49.8" x14ac:dyDescent="0.3">
      <c r="A47" s="36">
        <v>43</v>
      </c>
      <c r="B47" s="18" t="s">
        <v>75</v>
      </c>
      <c r="C47" s="15">
        <v>2.5</v>
      </c>
      <c r="D47" s="12" t="s">
        <v>26</v>
      </c>
    </row>
    <row r="48" spans="1:4" ht="65.400000000000006" x14ac:dyDescent="0.3">
      <c r="A48" s="36">
        <v>44</v>
      </c>
      <c r="B48" s="18" t="s">
        <v>76</v>
      </c>
      <c r="C48" s="15">
        <v>2.5</v>
      </c>
      <c r="D48" s="12" t="s">
        <v>4</v>
      </c>
    </row>
    <row r="49" spans="1:4" ht="50.25" customHeight="1" x14ac:dyDescent="0.3">
      <c r="A49" s="36">
        <v>45</v>
      </c>
      <c r="B49" s="18" t="s">
        <v>77</v>
      </c>
      <c r="C49" s="15">
        <v>2.5</v>
      </c>
      <c r="D49" s="12" t="s">
        <v>26</v>
      </c>
    </row>
    <row r="50" spans="1:4" ht="50.25" customHeight="1" x14ac:dyDescent="0.3">
      <c r="A50" s="36">
        <v>46</v>
      </c>
      <c r="B50" s="18" t="s">
        <v>78</v>
      </c>
      <c r="C50" s="15">
        <v>2.5</v>
      </c>
      <c r="D50" s="12" t="s">
        <v>26</v>
      </c>
    </row>
    <row r="51" spans="1:4" ht="18.600000000000001" x14ac:dyDescent="0.3">
      <c r="A51" s="36"/>
      <c r="B51" s="5" t="s">
        <v>31</v>
      </c>
      <c r="C51" s="4">
        <v>10</v>
      </c>
      <c r="D51" s="3" t="s">
        <v>4</v>
      </c>
    </row>
    <row r="52" spans="1:4" ht="15" customHeight="1" x14ac:dyDescent="0.3">
      <c r="A52" s="1"/>
      <c r="B52" s="1"/>
      <c r="C52" s="4">
        <f>SUBTOTAL(9,C5:C51)</f>
        <v>499.12</v>
      </c>
      <c r="D52" s="4">
        <f>SUBTOTAL(3,D5:D51)</f>
        <v>47</v>
      </c>
    </row>
  </sheetData>
  <mergeCells count="6">
    <mergeCell ref="A1:C1"/>
    <mergeCell ref="A2:B2"/>
    <mergeCell ref="A3:A4"/>
    <mergeCell ref="B3:B4"/>
    <mergeCell ref="C3:C4"/>
    <mergeCell ref="D3:D4"/>
  </mergeCells>
  <pageMargins left="0.7" right="0.7" top="0.75" bottom="0.75" header="0.3" footer="0.3"/>
  <pageSetup paperSize="9" scale="8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9"/>
  <sheetViews>
    <sheetView zoomScale="120" zoomScaleNormal="120" workbookViewId="0">
      <selection activeCell="B78" sqref="B78"/>
    </sheetView>
  </sheetViews>
  <sheetFormatPr defaultColWidth="9.109375" defaultRowHeight="14.4" x14ac:dyDescent="0.3"/>
  <cols>
    <col min="1" max="1" width="4.33203125" customWidth="1"/>
    <col min="2" max="2" width="35.44140625" customWidth="1"/>
    <col min="3" max="3" width="7.88671875" bestFit="1" customWidth="1"/>
    <col min="4" max="4" width="9" customWidth="1"/>
  </cols>
  <sheetData>
    <row r="1" spans="1:4" ht="39" customHeight="1" x14ac:dyDescent="0.3">
      <c r="A1" s="49" t="s">
        <v>0</v>
      </c>
      <c r="B1" s="49"/>
      <c r="C1" s="49"/>
      <c r="D1" s="34"/>
    </row>
    <row r="2" spans="1:4" ht="12" customHeight="1" x14ac:dyDescent="0.3">
      <c r="A2" s="48" t="s">
        <v>1</v>
      </c>
      <c r="B2" s="48"/>
      <c r="C2" s="8"/>
    </row>
    <row r="3" spans="1:4" s="37" customFormat="1" ht="17.25" customHeight="1" x14ac:dyDescent="0.3">
      <c r="A3" s="50" t="s">
        <v>2</v>
      </c>
      <c r="B3" s="50" t="s">
        <v>3</v>
      </c>
      <c r="C3" s="50" t="s">
        <v>145</v>
      </c>
      <c r="D3" s="50" t="s">
        <v>146</v>
      </c>
    </row>
    <row r="4" spans="1:4" s="37" customFormat="1" ht="18.600000000000001" x14ac:dyDescent="0.3">
      <c r="A4" s="50"/>
      <c r="B4" s="50"/>
      <c r="C4" s="50"/>
      <c r="D4" s="50"/>
    </row>
    <row r="5" spans="1:4" ht="75" x14ac:dyDescent="0.3">
      <c r="A5" s="2">
        <v>1</v>
      </c>
      <c r="B5" s="16" t="s">
        <v>61</v>
      </c>
      <c r="C5" s="15">
        <v>25</v>
      </c>
      <c r="D5" s="12" t="s">
        <v>4</v>
      </c>
    </row>
    <row r="6" spans="1:4" ht="45.6" x14ac:dyDescent="0.3">
      <c r="A6" s="2">
        <v>2</v>
      </c>
      <c r="B6" s="20" t="s">
        <v>79</v>
      </c>
      <c r="C6" s="15">
        <v>2.5</v>
      </c>
      <c r="D6" s="12" t="s">
        <v>26</v>
      </c>
    </row>
    <row r="7" spans="1:4" ht="45" x14ac:dyDescent="0.3">
      <c r="A7" s="2">
        <v>3</v>
      </c>
      <c r="B7" s="21" t="s">
        <v>80</v>
      </c>
      <c r="C7" s="15">
        <v>2.5</v>
      </c>
      <c r="D7" s="12" t="s">
        <v>26</v>
      </c>
    </row>
    <row r="8" spans="1:4" ht="45" x14ac:dyDescent="0.3">
      <c r="A8" s="2">
        <v>4</v>
      </c>
      <c r="B8" s="16" t="s">
        <v>81</v>
      </c>
      <c r="C8" s="15">
        <v>2.5</v>
      </c>
      <c r="D8" s="12" t="s">
        <v>26</v>
      </c>
    </row>
    <row r="9" spans="1:4" ht="45" x14ac:dyDescent="0.3">
      <c r="A9" s="2">
        <v>5</v>
      </c>
      <c r="B9" s="16" t="s">
        <v>82</v>
      </c>
      <c r="C9" s="15">
        <v>2.5</v>
      </c>
      <c r="D9" s="12" t="s">
        <v>26</v>
      </c>
    </row>
    <row r="10" spans="1:4" ht="60" x14ac:dyDescent="0.3">
      <c r="A10" s="2">
        <v>6</v>
      </c>
      <c r="B10" s="16" t="s">
        <v>83</v>
      </c>
      <c r="C10" s="15">
        <v>10</v>
      </c>
      <c r="D10" s="12" t="s">
        <v>26</v>
      </c>
    </row>
    <row r="11" spans="1:4" ht="75" x14ac:dyDescent="0.3">
      <c r="A11" s="2">
        <v>7</v>
      </c>
      <c r="B11" s="16" t="s">
        <v>91</v>
      </c>
      <c r="C11" s="15">
        <v>2.5</v>
      </c>
      <c r="D11" s="12" t="s">
        <v>26</v>
      </c>
    </row>
    <row r="12" spans="1:4" ht="60" x14ac:dyDescent="0.3">
      <c r="A12" s="2">
        <v>8</v>
      </c>
      <c r="B12" s="28" t="s">
        <v>152</v>
      </c>
      <c r="C12" s="15">
        <v>2.5</v>
      </c>
      <c r="D12" s="12" t="s">
        <v>26</v>
      </c>
    </row>
    <row r="13" spans="1:4" ht="46.8" x14ac:dyDescent="0.3">
      <c r="A13" s="2">
        <v>9</v>
      </c>
      <c r="B13" s="22" t="s">
        <v>92</v>
      </c>
      <c r="C13" s="15">
        <v>2.5</v>
      </c>
      <c r="D13" s="12" t="s">
        <v>26</v>
      </c>
    </row>
    <row r="14" spans="1:4" ht="78" x14ac:dyDescent="0.3">
      <c r="A14" s="2">
        <v>10</v>
      </c>
      <c r="B14" s="22" t="s">
        <v>93</v>
      </c>
      <c r="C14" s="15">
        <v>2.5</v>
      </c>
      <c r="D14" s="12" t="s">
        <v>26</v>
      </c>
    </row>
    <row r="15" spans="1:4" ht="62.4" x14ac:dyDescent="0.3">
      <c r="A15" s="2">
        <v>11</v>
      </c>
      <c r="B15" s="22" t="s">
        <v>94</v>
      </c>
      <c r="C15" s="15">
        <v>2.5</v>
      </c>
      <c r="D15" s="12" t="s">
        <v>26</v>
      </c>
    </row>
    <row r="16" spans="1:4" ht="63.6" x14ac:dyDescent="0.3">
      <c r="A16" s="2">
        <v>12</v>
      </c>
      <c r="B16" s="52" t="s">
        <v>153</v>
      </c>
      <c r="C16" s="15">
        <v>2.5</v>
      </c>
      <c r="D16" s="12" t="s">
        <v>26</v>
      </c>
    </row>
    <row r="17" spans="1:4" ht="78" x14ac:dyDescent="0.3">
      <c r="A17" s="2">
        <v>13</v>
      </c>
      <c r="B17" s="22" t="s">
        <v>95</v>
      </c>
      <c r="C17" s="15">
        <v>2.5</v>
      </c>
      <c r="D17" s="12" t="s">
        <v>26</v>
      </c>
    </row>
    <row r="18" spans="1:4" ht="46.8" x14ac:dyDescent="0.3">
      <c r="A18" s="2">
        <v>14</v>
      </c>
      <c r="B18" s="22" t="s">
        <v>84</v>
      </c>
      <c r="C18" s="15">
        <v>2.5</v>
      </c>
      <c r="D18" s="12" t="s">
        <v>26</v>
      </c>
    </row>
    <row r="19" spans="1:4" ht="46.8" x14ac:dyDescent="0.3">
      <c r="A19" s="2">
        <v>15</v>
      </c>
      <c r="B19" s="22" t="s">
        <v>85</v>
      </c>
      <c r="C19" s="15">
        <v>2.5</v>
      </c>
      <c r="D19" s="12" t="s">
        <v>26</v>
      </c>
    </row>
    <row r="20" spans="1:4" ht="42" x14ac:dyDescent="0.3">
      <c r="A20" s="2">
        <v>16</v>
      </c>
      <c r="B20" s="24" t="s">
        <v>86</v>
      </c>
      <c r="C20" s="15">
        <v>2.5</v>
      </c>
      <c r="D20" s="12" t="s">
        <v>26</v>
      </c>
    </row>
    <row r="21" spans="1:4" ht="35.25" customHeight="1" x14ac:dyDescent="0.3">
      <c r="A21" s="2">
        <v>17</v>
      </c>
      <c r="B21" s="22" t="s">
        <v>109</v>
      </c>
      <c r="C21" s="15">
        <v>2.5</v>
      </c>
      <c r="D21" s="12" t="s">
        <v>26</v>
      </c>
    </row>
    <row r="22" spans="1:4" ht="58.2" x14ac:dyDescent="0.3">
      <c r="A22" s="2">
        <v>18</v>
      </c>
      <c r="B22" s="23" t="s">
        <v>87</v>
      </c>
      <c r="C22" s="15">
        <v>2.5</v>
      </c>
      <c r="D22" s="12" t="s">
        <v>26</v>
      </c>
    </row>
    <row r="23" spans="1:4" ht="46.8" x14ac:dyDescent="0.3">
      <c r="A23" s="2">
        <v>19</v>
      </c>
      <c r="B23" s="22" t="s">
        <v>110</v>
      </c>
      <c r="C23" s="15">
        <v>2.5</v>
      </c>
      <c r="D23" s="12" t="s">
        <v>26</v>
      </c>
    </row>
    <row r="24" spans="1:4" ht="41.4" x14ac:dyDescent="0.3">
      <c r="A24" s="2">
        <v>20</v>
      </c>
      <c r="B24" s="23" t="s">
        <v>88</v>
      </c>
      <c r="C24" s="15">
        <v>2.5</v>
      </c>
      <c r="D24" s="12" t="s">
        <v>26</v>
      </c>
    </row>
    <row r="25" spans="1:4" ht="33.75" customHeight="1" x14ac:dyDescent="0.3">
      <c r="A25" s="2">
        <v>21</v>
      </c>
      <c r="B25" s="22" t="s">
        <v>111</v>
      </c>
      <c r="C25" s="15">
        <v>2.5</v>
      </c>
      <c r="D25" s="12" t="s">
        <v>26</v>
      </c>
    </row>
    <row r="26" spans="1:4" ht="58.2" x14ac:dyDescent="0.3">
      <c r="A26" s="2">
        <v>22</v>
      </c>
      <c r="B26" s="23" t="s">
        <v>89</v>
      </c>
      <c r="C26" s="15">
        <v>2.5</v>
      </c>
      <c r="D26" s="12" t="s">
        <v>26</v>
      </c>
    </row>
    <row r="27" spans="1:4" ht="46.8" x14ac:dyDescent="0.3">
      <c r="A27" s="2">
        <v>23</v>
      </c>
      <c r="B27" s="22" t="s">
        <v>112</v>
      </c>
      <c r="C27" s="15">
        <v>2.5</v>
      </c>
      <c r="D27" s="12" t="s">
        <v>26</v>
      </c>
    </row>
    <row r="28" spans="1:4" ht="41.4" x14ac:dyDescent="0.3">
      <c r="A28" s="2">
        <v>24</v>
      </c>
      <c r="B28" s="23" t="s">
        <v>90</v>
      </c>
      <c r="C28" s="15">
        <v>2.5</v>
      </c>
      <c r="D28" s="12" t="s">
        <v>26</v>
      </c>
    </row>
    <row r="29" spans="1:4" ht="46.8" x14ac:dyDescent="0.3">
      <c r="A29" s="2">
        <v>25</v>
      </c>
      <c r="B29" s="22" t="s">
        <v>113</v>
      </c>
      <c r="C29" s="15">
        <v>2.5</v>
      </c>
      <c r="D29" s="12" t="s">
        <v>26</v>
      </c>
    </row>
    <row r="30" spans="1:4" ht="135" x14ac:dyDescent="0.3">
      <c r="A30" s="2">
        <v>26</v>
      </c>
      <c r="B30" s="16" t="s">
        <v>102</v>
      </c>
      <c r="C30" s="15">
        <v>30</v>
      </c>
      <c r="D30" s="12" t="s">
        <v>4</v>
      </c>
    </row>
    <row r="31" spans="1:4" ht="60" x14ac:dyDescent="0.3">
      <c r="A31" s="2">
        <v>27</v>
      </c>
      <c r="B31" s="16" t="s">
        <v>66</v>
      </c>
      <c r="C31" s="15">
        <v>25</v>
      </c>
      <c r="D31" s="12" t="s">
        <v>4</v>
      </c>
    </row>
    <row r="32" spans="1:4" ht="80.25" customHeight="1" x14ac:dyDescent="0.3">
      <c r="A32" s="2">
        <v>28</v>
      </c>
      <c r="B32" s="16" t="s">
        <v>105</v>
      </c>
      <c r="C32" s="15">
        <v>30</v>
      </c>
      <c r="D32" s="12" t="s">
        <v>4</v>
      </c>
    </row>
    <row r="33" spans="1:4" ht="63" customHeight="1" x14ac:dyDescent="0.3">
      <c r="A33" s="2">
        <v>29</v>
      </c>
      <c r="B33" s="24" t="s">
        <v>96</v>
      </c>
      <c r="C33" s="15">
        <v>5</v>
      </c>
      <c r="D33" s="12" t="s">
        <v>26</v>
      </c>
    </row>
    <row r="34" spans="1:4" ht="66.75" customHeight="1" x14ac:dyDescent="0.3">
      <c r="A34" s="2">
        <v>30</v>
      </c>
      <c r="B34" s="24" t="s">
        <v>97</v>
      </c>
      <c r="C34" s="15">
        <v>5</v>
      </c>
      <c r="D34" s="12" t="s">
        <v>26</v>
      </c>
    </row>
    <row r="35" spans="1:4" ht="58.8" x14ac:dyDescent="0.3">
      <c r="A35" s="2">
        <v>31</v>
      </c>
      <c r="B35" s="25" t="s">
        <v>98</v>
      </c>
      <c r="C35" s="15">
        <v>5</v>
      </c>
      <c r="D35" s="12" t="s">
        <v>26</v>
      </c>
    </row>
    <row r="36" spans="1:4" ht="55.8" x14ac:dyDescent="0.3">
      <c r="A36" s="2">
        <v>32</v>
      </c>
      <c r="B36" s="25" t="s">
        <v>99</v>
      </c>
      <c r="C36" s="15">
        <v>5</v>
      </c>
      <c r="D36" s="12" t="s">
        <v>26</v>
      </c>
    </row>
    <row r="37" spans="1:4" ht="63.75" customHeight="1" x14ac:dyDescent="0.3">
      <c r="A37" s="2">
        <v>33</v>
      </c>
      <c r="B37" s="18" t="s">
        <v>100</v>
      </c>
      <c r="C37" s="15">
        <v>15</v>
      </c>
      <c r="D37" s="12" t="s">
        <v>26</v>
      </c>
    </row>
    <row r="38" spans="1:4" ht="46.5" customHeight="1" x14ac:dyDescent="0.3">
      <c r="A38" s="2">
        <v>34</v>
      </c>
      <c r="B38" s="18" t="s">
        <v>101</v>
      </c>
      <c r="C38" s="15">
        <v>5</v>
      </c>
      <c r="D38" s="12" t="s">
        <v>26</v>
      </c>
    </row>
    <row r="39" spans="1:4" ht="44.25" customHeight="1" x14ac:dyDescent="0.3">
      <c r="A39" s="2">
        <v>35</v>
      </c>
      <c r="B39" s="16" t="s">
        <v>103</v>
      </c>
      <c r="C39" s="15">
        <v>15</v>
      </c>
      <c r="D39" s="12" t="s">
        <v>26</v>
      </c>
    </row>
    <row r="40" spans="1:4" ht="45" x14ac:dyDescent="0.3">
      <c r="A40" s="2">
        <v>36</v>
      </c>
      <c r="B40" s="44" t="s">
        <v>64</v>
      </c>
      <c r="C40" s="15">
        <v>15</v>
      </c>
      <c r="D40" s="12" t="s">
        <v>4</v>
      </c>
    </row>
    <row r="41" spans="1:4" ht="76.5" customHeight="1" x14ac:dyDescent="0.3">
      <c r="A41" s="2">
        <v>37</v>
      </c>
      <c r="B41" s="44" t="s">
        <v>104</v>
      </c>
      <c r="C41" s="15">
        <v>10</v>
      </c>
      <c r="D41" s="12" t="s">
        <v>4</v>
      </c>
    </row>
    <row r="42" spans="1:4" s="29" customFormat="1" ht="60" x14ac:dyDescent="0.3">
      <c r="A42" s="2">
        <v>38</v>
      </c>
      <c r="B42" s="28" t="s">
        <v>56</v>
      </c>
      <c r="C42" s="15">
        <v>2.5</v>
      </c>
      <c r="D42" s="12" t="s">
        <v>26</v>
      </c>
    </row>
    <row r="43" spans="1:4" ht="75" x14ac:dyDescent="0.3">
      <c r="A43" s="2">
        <v>39</v>
      </c>
      <c r="B43" s="16" t="s">
        <v>57</v>
      </c>
      <c r="C43" s="15">
        <v>2.5</v>
      </c>
      <c r="D43" s="12" t="s">
        <v>26</v>
      </c>
    </row>
    <row r="44" spans="1:4" ht="60" x14ac:dyDescent="0.3">
      <c r="A44" s="2">
        <v>40</v>
      </c>
      <c r="B44" s="16" t="s">
        <v>58</v>
      </c>
      <c r="C44" s="15">
        <v>2.5</v>
      </c>
      <c r="D44" s="12" t="s">
        <v>4</v>
      </c>
    </row>
    <row r="45" spans="1:4" ht="60" x14ac:dyDescent="0.3">
      <c r="A45" s="2">
        <v>41</v>
      </c>
      <c r="B45" s="16" t="s">
        <v>59</v>
      </c>
      <c r="C45" s="15">
        <v>2.5</v>
      </c>
      <c r="D45" s="12" t="s">
        <v>4</v>
      </c>
    </row>
    <row r="46" spans="1:4" ht="45" x14ac:dyDescent="0.3">
      <c r="A46" s="2">
        <v>42</v>
      </c>
      <c r="B46" s="16" t="s">
        <v>60</v>
      </c>
      <c r="C46" s="15">
        <v>20</v>
      </c>
      <c r="D46" s="12" t="s">
        <v>4</v>
      </c>
    </row>
    <row r="47" spans="1:4" ht="75" x14ac:dyDescent="0.3">
      <c r="A47" s="2">
        <v>43</v>
      </c>
      <c r="B47" s="16" t="s">
        <v>62</v>
      </c>
      <c r="C47" s="15">
        <v>30</v>
      </c>
      <c r="D47" s="12" t="s">
        <v>4</v>
      </c>
    </row>
    <row r="48" spans="1:4" ht="75" x14ac:dyDescent="0.3">
      <c r="A48" s="2">
        <v>44</v>
      </c>
      <c r="B48" s="16" t="s">
        <v>63</v>
      </c>
      <c r="C48" s="15">
        <v>10</v>
      </c>
      <c r="D48" s="12" t="s">
        <v>4</v>
      </c>
    </row>
    <row r="49" spans="1:4" s="32" customFormat="1" ht="75" x14ac:dyDescent="0.3">
      <c r="A49" s="2">
        <v>45</v>
      </c>
      <c r="B49" s="45" t="s">
        <v>115</v>
      </c>
      <c r="C49" s="31">
        <v>20</v>
      </c>
      <c r="D49" s="30" t="s">
        <v>4</v>
      </c>
    </row>
    <row r="50" spans="1:4" ht="49.5" customHeight="1" x14ac:dyDescent="0.3">
      <c r="A50" s="2">
        <v>46</v>
      </c>
      <c r="B50" s="16" t="s">
        <v>116</v>
      </c>
      <c r="C50" s="15">
        <v>30</v>
      </c>
      <c r="D50" s="12" t="s">
        <v>4</v>
      </c>
    </row>
    <row r="51" spans="1:4" ht="60" x14ac:dyDescent="0.3">
      <c r="A51" s="2">
        <v>47</v>
      </c>
      <c r="B51" s="16" t="s">
        <v>65</v>
      </c>
      <c r="C51" s="15">
        <v>10</v>
      </c>
      <c r="D51" s="12" t="s">
        <v>4</v>
      </c>
    </row>
    <row r="52" spans="1:4" ht="210" x14ac:dyDescent="0.3">
      <c r="A52" s="2">
        <v>48</v>
      </c>
      <c r="B52" s="16" t="s">
        <v>67</v>
      </c>
      <c r="C52" s="15">
        <v>14</v>
      </c>
      <c r="D52" s="12" t="s">
        <v>4</v>
      </c>
    </row>
    <row r="53" spans="1:4" ht="45" x14ac:dyDescent="0.3">
      <c r="A53" s="2">
        <v>49</v>
      </c>
      <c r="B53" s="28" t="s">
        <v>106</v>
      </c>
      <c r="C53" s="15">
        <v>2.5</v>
      </c>
      <c r="D53" s="12" t="s">
        <v>26</v>
      </c>
    </row>
    <row r="54" spans="1:4" ht="60" x14ac:dyDescent="0.3">
      <c r="A54" s="2">
        <v>50</v>
      </c>
      <c r="B54" s="16" t="s">
        <v>107</v>
      </c>
      <c r="C54" s="15">
        <v>2.5</v>
      </c>
      <c r="D54" s="12" t="s">
        <v>26</v>
      </c>
    </row>
    <row r="55" spans="1:4" ht="45" x14ac:dyDescent="0.3">
      <c r="A55" s="2">
        <v>51</v>
      </c>
      <c r="B55" s="16" t="s">
        <v>108</v>
      </c>
      <c r="C55" s="15">
        <v>10</v>
      </c>
      <c r="D55" s="12" t="s">
        <v>4</v>
      </c>
    </row>
    <row r="56" spans="1:4" ht="75" x14ac:dyDescent="0.3">
      <c r="A56" s="2">
        <v>52</v>
      </c>
      <c r="B56" s="33" t="s">
        <v>117</v>
      </c>
      <c r="C56" s="15">
        <v>5</v>
      </c>
      <c r="D56" s="12" t="s">
        <v>4</v>
      </c>
    </row>
    <row r="57" spans="1:4" ht="93" x14ac:dyDescent="0.3">
      <c r="A57" s="2">
        <v>53</v>
      </c>
      <c r="B57" s="33" t="s">
        <v>118</v>
      </c>
      <c r="C57" s="15">
        <v>5</v>
      </c>
      <c r="D57" s="12" t="s">
        <v>4</v>
      </c>
    </row>
    <row r="58" spans="1:4" ht="78" x14ac:dyDescent="0.3">
      <c r="A58" s="2">
        <v>54</v>
      </c>
      <c r="B58" s="33" t="s">
        <v>119</v>
      </c>
      <c r="C58" s="15">
        <v>5</v>
      </c>
      <c r="D58" s="12" t="s">
        <v>4</v>
      </c>
    </row>
    <row r="59" spans="1:4" ht="60" x14ac:dyDescent="0.3">
      <c r="A59" s="2">
        <v>55</v>
      </c>
      <c r="B59" s="33" t="s">
        <v>120</v>
      </c>
      <c r="C59" s="15">
        <v>5</v>
      </c>
      <c r="D59" s="12" t="s">
        <v>4</v>
      </c>
    </row>
    <row r="60" spans="1:4" ht="60" x14ac:dyDescent="0.3">
      <c r="A60" s="2">
        <v>56</v>
      </c>
      <c r="B60" s="33" t="s">
        <v>121</v>
      </c>
      <c r="C60" s="15">
        <v>5</v>
      </c>
      <c r="D60" s="12" t="s">
        <v>4</v>
      </c>
    </row>
    <row r="61" spans="1:4" ht="69.599999999999994" x14ac:dyDescent="0.3">
      <c r="A61" s="2">
        <v>57</v>
      </c>
      <c r="B61" s="24" t="s">
        <v>125</v>
      </c>
      <c r="C61" s="15">
        <v>5</v>
      </c>
      <c r="D61" s="12" t="s">
        <v>4</v>
      </c>
    </row>
    <row r="62" spans="1:4" ht="69.599999999999994" x14ac:dyDescent="0.3">
      <c r="A62" s="2">
        <v>58</v>
      </c>
      <c r="B62" s="24" t="s">
        <v>126</v>
      </c>
      <c r="C62" s="15">
        <v>5</v>
      </c>
      <c r="D62" s="12" t="s">
        <v>4</v>
      </c>
    </row>
    <row r="63" spans="1:4" ht="86.4" x14ac:dyDescent="0.3">
      <c r="A63" s="2">
        <v>59</v>
      </c>
      <c r="B63" s="24" t="s">
        <v>127</v>
      </c>
      <c r="C63" s="15">
        <v>5</v>
      </c>
      <c r="D63" s="12" t="s">
        <v>4</v>
      </c>
    </row>
    <row r="64" spans="1:4" ht="67.2" x14ac:dyDescent="0.3">
      <c r="A64" s="2">
        <v>60</v>
      </c>
      <c r="B64" s="13" t="s">
        <v>128</v>
      </c>
      <c r="C64" s="15">
        <v>15</v>
      </c>
      <c r="D64" s="12" t="s">
        <v>4</v>
      </c>
    </row>
    <row r="65" spans="1:4" ht="75.599999999999994" x14ac:dyDescent="0.3">
      <c r="A65" s="2">
        <v>61</v>
      </c>
      <c r="B65" s="24" t="s">
        <v>122</v>
      </c>
      <c r="C65" s="15">
        <v>5</v>
      </c>
      <c r="D65" s="12" t="s">
        <v>4</v>
      </c>
    </row>
    <row r="66" spans="1:4" ht="58.8" x14ac:dyDescent="0.3">
      <c r="A66" s="2">
        <v>62</v>
      </c>
      <c r="B66" s="24" t="s">
        <v>123</v>
      </c>
      <c r="C66" s="15">
        <v>5</v>
      </c>
      <c r="D66" s="12" t="s">
        <v>4</v>
      </c>
    </row>
    <row r="67" spans="1:4" ht="86.4" x14ac:dyDescent="0.3">
      <c r="A67" s="2">
        <v>63</v>
      </c>
      <c r="B67" s="24" t="s">
        <v>124</v>
      </c>
      <c r="C67" s="15">
        <v>5</v>
      </c>
      <c r="D67" s="12" t="s">
        <v>4</v>
      </c>
    </row>
    <row r="68" spans="1:4" ht="37.200000000000003" x14ac:dyDescent="0.3">
      <c r="A68" s="36"/>
      <c r="B68" s="5" t="s">
        <v>31</v>
      </c>
      <c r="C68" s="4">
        <v>10</v>
      </c>
      <c r="D68" s="3" t="s">
        <v>4</v>
      </c>
    </row>
    <row r="69" spans="1:4" x14ac:dyDescent="0.3">
      <c r="A69" s="1"/>
      <c r="B69" s="1"/>
      <c r="C69" s="4">
        <f>SUBTOTAL(9,C5:C68)</f>
        <v>496.5</v>
      </c>
      <c r="D69" s="4">
        <f>SUBTOTAL(3,D5:D68)</f>
        <v>64</v>
      </c>
    </row>
  </sheetData>
  <mergeCells count="6">
    <mergeCell ref="D3:D4"/>
    <mergeCell ref="A1:C1"/>
    <mergeCell ref="A2:B2"/>
    <mergeCell ref="A3:A4"/>
    <mergeCell ref="B3:B4"/>
    <mergeCell ref="C3:C4"/>
  </mergeCells>
  <pageMargins left="0.85" right="0.39" top="0.16" bottom="0.17" header="0.22" footer="0.21"/>
  <pageSetup scale="8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4"/>
  <sheetViews>
    <sheetView tabSelected="1" workbookViewId="0">
      <selection activeCell="H5" sqref="H5"/>
    </sheetView>
  </sheetViews>
  <sheetFormatPr defaultColWidth="9.109375" defaultRowHeight="45" customHeight="1" x14ac:dyDescent="0.3"/>
  <cols>
    <col min="1" max="1" width="4.6640625" bestFit="1" customWidth="1"/>
    <col min="2" max="2" width="43" customWidth="1"/>
    <col min="3" max="3" width="16.77734375" customWidth="1"/>
    <col min="4" max="4" width="17.6640625" bestFit="1" customWidth="1"/>
  </cols>
  <sheetData>
    <row r="1" spans="1:8" ht="45" customHeight="1" x14ac:dyDescent="0.3">
      <c r="A1" s="49" t="s">
        <v>0</v>
      </c>
      <c r="B1" s="49"/>
      <c r="C1" s="49"/>
      <c r="D1" s="34"/>
    </row>
    <row r="2" spans="1:8" ht="18.600000000000001" x14ac:dyDescent="0.3">
      <c r="A2" s="51" t="s">
        <v>1</v>
      </c>
      <c r="B2" s="51"/>
      <c r="C2" s="8"/>
    </row>
    <row r="3" spans="1:8" s="37" customFormat="1" ht="17.25" customHeight="1" x14ac:dyDescent="0.3">
      <c r="A3" s="50" t="s">
        <v>2</v>
      </c>
      <c r="B3" s="50" t="s">
        <v>3</v>
      </c>
      <c r="C3" s="50" t="s">
        <v>145</v>
      </c>
      <c r="D3" s="50" t="s">
        <v>146</v>
      </c>
    </row>
    <row r="4" spans="1:8" s="37" customFormat="1" ht="18.600000000000001" x14ac:dyDescent="0.3">
      <c r="A4" s="50"/>
      <c r="B4" s="50"/>
      <c r="C4" s="50"/>
      <c r="D4" s="50"/>
      <c r="H4" s="37">
        <f>500-212</f>
        <v>288</v>
      </c>
    </row>
    <row r="5" spans="1:8" ht="45" customHeight="1" x14ac:dyDescent="0.3">
      <c r="A5" s="2">
        <v>1</v>
      </c>
      <c r="B5" s="24" t="s">
        <v>129</v>
      </c>
      <c r="C5" s="46">
        <v>5</v>
      </c>
      <c r="D5" s="3" t="s">
        <v>4</v>
      </c>
    </row>
    <row r="6" spans="1:8" ht="45" customHeight="1" x14ac:dyDescent="0.3">
      <c r="A6" s="2">
        <v>2</v>
      </c>
      <c r="B6" s="24" t="s">
        <v>131</v>
      </c>
      <c r="C6" s="46">
        <v>5</v>
      </c>
      <c r="D6" s="3" t="s">
        <v>4</v>
      </c>
    </row>
    <row r="7" spans="1:8" ht="45" customHeight="1" x14ac:dyDescent="0.3">
      <c r="A7" s="2">
        <v>3</v>
      </c>
      <c r="B7" s="24" t="s">
        <v>132</v>
      </c>
      <c r="C7" s="46">
        <v>5</v>
      </c>
      <c r="D7" s="3" t="s">
        <v>4</v>
      </c>
    </row>
    <row r="8" spans="1:8" ht="45" customHeight="1" x14ac:dyDescent="0.3">
      <c r="A8" s="2">
        <v>4</v>
      </c>
      <c r="B8" s="24" t="s">
        <v>142</v>
      </c>
      <c r="C8" s="46">
        <v>5</v>
      </c>
      <c r="D8" s="3" t="s">
        <v>4</v>
      </c>
    </row>
    <row r="9" spans="1:8" ht="45" customHeight="1" x14ac:dyDescent="0.3">
      <c r="A9" s="2">
        <v>5</v>
      </c>
      <c r="B9" s="24" t="s">
        <v>134</v>
      </c>
      <c r="C9" s="46">
        <v>5</v>
      </c>
      <c r="D9" s="3" t="s">
        <v>4</v>
      </c>
    </row>
    <row r="10" spans="1:8" ht="45" customHeight="1" x14ac:dyDescent="0.3">
      <c r="A10" s="2">
        <v>6</v>
      </c>
      <c r="B10" s="24" t="s">
        <v>135</v>
      </c>
      <c r="C10" s="46">
        <v>5</v>
      </c>
      <c r="D10" s="3" t="s">
        <v>4</v>
      </c>
    </row>
    <row r="11" spans="1:8" ht="45" customHeight="1" x14ac:dyDescent="0.3">
      <c r="A11" s="2">
        <v>7</v>
      </c>
      <c r="B11" s="18" t="s">
        <v>143</v>
      </c>
      <c r="C11" s="46">
        <v>6</v>
      </c>
      <c r="D11" s="3" t="s">
        <v>4</v>
      </c>
    </row>
    <row r="12" spans="1:8" ht="45" customHeight="1" x14ac:dyDescent="0.3">
      <c r="A12" s="2">
        <v>8</v>
      </c>
      <c r="B12" s="35" t="s">
        <v>136</v>
      </c>
      <c r="C12" s="46">
        <v>15</v>
      </c>
      <c r="D12" s="3" t="s">
        <v>4</v>
      </c>
    </row>
    <row r="13" spans="1:8" ht="45" customHeight="1" x14ac:dyDescent="0.3">
      <c r="A13" s="2">
        <v>9</v>
      </c>
      <c r="B13" s="24" t="s">
        <v>140</v>
      </c>
      <c r="C13" s="15">
        <v>25</v>
      </c>
      <c r="D13" s="3" t="s">
        <v>4</v>
      </c>
    </row>
    <row r="14" spans="1:8" ht="45" customHeight="1" x14ac:dyDescent="0.3">
      <c r="A14" s="2">
        <v>10</v>
      </c>
      <c r="B14" s="24" t="s">
        <v>141</v>
      </c>
      <c r="C14" s="15">
        <v>25</v>
      </c>
      <c r="D14" s="3" t="s">
        <v>4</v>
      </c>
    </row>
    <row r="15" spans="1:8" ht="45" customHeight="1" x14ac:dyDescent="0.3">
      <c r="A15" s="2">
        <v>11</v>
      </c>
      <c r="B15" s="24" t="s">
        <v>130</v>
      </c>
      <c r="C15" s="15">
        <v>5</v>
      </c>
      <c r="D15" s="3" t="s">
        <v>4</v>
      </c>
    </row>
    <row r="16" spans="1:8" ht="45" customHeight="1" x14ac:dyDescent="0.3">
      <c r="A16" s="2">
        <v>12</v>
      </c>
      <c r="B16" s="24" t="s">
        <v>133</v>
      </c>
      <c r="C16" s="15">
        <v>5</v>
      </c>
      <c r="D16" s="3" t="s">
        <v>4</v>
      </c>
    </row>
    <row r="17" spans="1:4" ht="45" customHeight="1" x14ac:dyDescent="0.3">
      <c r="A17" s="2">
        <v>13</v>
      </c>
      <c r="B17" s="24" t="s">
        <v>137</v>
      </c>
      <c r="C17" s="15">
        <v>5</v>
      </c>
      <c r="D17" s="3" t="s">
        <v>4</v>
      </c>
    </row>
    <row r="18" spans="1:4" ht="45" customHeight="1" x14ac:dyDescent="0.3">
      <c r="A18" s="2">
        <v>14</v>
      </c>
      <c r="B18" s="24" t="s">
        <v>138</v>
      </c>
      <c r="C18" s="15">
        <v>10</v>
      </c>
      <c r="D18" s="3" t="s">
        <v>4</v>
      </c>
    </row>
    <row r="19" spans="1:4" ht="45" customHeight="1" x14ac:dyDescent="0.3">
      <c r="A19" s="2">
        <v>15</v>
      </c>
      <c r="B19" s="24" t="s">
        <v>139</v>
      </c>
      <c r="C19" s="15">
        <v>20</v>
      </c>
      <c r="D19" s="3" t="s">
        <v>4</v>
      </c>
    </row>
    <row r="20" spans="1:4" ht="45" customHeight="1" x14ac:dyDescent="0.3">
      <c r="A20" s="2">
        <v>16</v>
      </c>
      <c r="B20" s="24" t="s">
        <v>144</v>
      </c>
      <c r="C20" s="15">
        <v>25</v>
      </c>
      <c r="D20" s="3" t="s">
        <v>4</v>
      </c>
    </row>
    <row r="21" spans="1:4" ht="45" customHeight="1" x14ac:dyDescent="0.3">
      <c r="A21" s="2">
        <v>17</v>
      </c>
      <c r="B21" s="24" t="s">
        <v>151</v>
      </c>
      <c r="C21" s="15">
        <v>12.5</v>
      </c>
      <c r="D21" s="3" t="s">
        <v>4</v>
      </c>
    </row>
    <row r="22" spans="1:4" ht="22.5" customHeight="1" x14ac:dyDescent="0.3">
      <c r="A22" s="36"/>
      <c r="B22" s="5" t="s">
        <v>31</v>
      </c>
      <c r="C22" s="4">
        <v>10</v>
      </c>
      <c r="D22" s="3" t="s">
        <v>4</v>
      </c>
    </row>
    <row r="23" spans="1:4" ht="27.75" customHeight="1" x14ac:dyDescent="0.3">
      <c r="A23" s="1"/>
      <c r="B23" s="1"/>
      <c r="C23" s="4">
        <f>SUBTOTAL(9,C5:C22)</f>
        <v>193.5</v>
      </c>
      <c r="D23" s="4">
        <f>SUBTOTAL(3,D5:D22)</f>
        <v>18</v>
      </c>
    </row>
    <row r="24" spans="1:4" ht="45" customHeight="1" x14ac:dyDescent="0.3">
      <c r="C24" s="9"/>
    </row>
  </sheetData>
  <mergeCells count="6">
    <mergeCell ref="D3:D4"/>
    <mergeCell ref="A1:C1"/>
    <mergeCell ref="A2:B2"/>
    <mergeCell ref="A3:A4"/>
    <mergeCell ref="B3:B4"/>
    <mergeCell ref="C3:C4"/>
  </mergeCells>
  <pageMargins left="0.7" right="0.7" top="0.46" bottom="0.75" header="0.3" footer="0.3"/>
  <pageSetup scale="75" orientation="landscape"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2014-15</vt:lpstr>
      <vt:lpstr>2015-16</vt:lpstr>
      <vt:lpstr>2016-17</vt:lpstr>
      <vt:lpstr>2017-18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Archana</cp:lastModifiedBy>
  <cp:lastPrinted>2018-06-21T06:56:19Z</cp:lastPrinted>
  <dcterms:created xsi:type="dcterms:W3CDTF">2015-03-19T09:20:20Z</dcterms:created>
  <dcterms:modified xsi:type="dcterms:W3CDTF">2019-04-02T12:56:16Z</dcterms:modified>
</cp:coreProperties>
</file>